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WYNIKI MTB" sheetId="1" r:id="rId1"/>
    <sheet name="BAZA DANYCH" sheetId="2" r:id="rId2"/>
  </sheets>
  <definedNames/>
  <calcPr fullCalcOnLoad="1"/>
</workbook>
</file>

<file path=xl/sharedStrings.xml><?xml version="1.0" encoding="utf-8"?>
<sst xmlns="http://schemas.openxmlformats.org/spreadsheetml/2006/main" count="243" uniqueCount="200">
  <si>
    <t>Nazwisko</t>
  </si>
  <si>
    <t>Imię</t>
  </si>
  <si>
    <t>Start</t>
  </si>
  <si>
    <t>Lap1</t>
  </si>
  <si>
    <t>Lap2</t>
  </si>
  <si>
    <t>Lap3</t>
  </si>
  <si>
    <t>Lap4</t>
  </si>
  <si>
    <t>Total</t>
  </si>
  <si>
    <t>Laps</t>
  </si>
  <si>
    <t>Lap5</t>
  </si>
  <si>
    <t>Lap6</t>
  </si>
  <si>
    <t>Lap7</t>
  </si>
  <si>
    <t>Lap8</t>
  </si>
  <si>
    <t>Lap9</t>
  </si>
  <si>
    <t>Numer</t>
  </si>
  <si>
    <t xml:space="preserve">                                                 </t>
  </si>
  <si>
    <t xml:space="preserve">  XV   "RUSZA PELETON" MTB  CUP</t>
  </si>
  <si>
    <t xml:space="preserve">      PUCHAR  POLSKI  XCO   - I seria</t>
  </si>
  <si>
    <t xml:space="preserve">                BIAŁYSTOK   09.04.2017.</t>
  </si>
  <si>
    <t xml:space="preserve">                             </t>
  </si>
  <si>
    <t xml:space="preserve"> Organizator:   UKS "WYGODA" Białystok; APG.CO; POZKol Białystok; BOSiR       </t>
  </si>
  <si>
    <r>
      <t xml:space="preserve">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    LISTA STARTOWA   kat. JUNIOR</t>
    </r>
  </si>
  <si>
    <t xml:space="preserve">  </t>
  </si>
  <si>
    <t>Lp.</t>
  </si>
  <si>
    <t>Nr.St.</t>
  </si>
  <si>
    <t>KOD  UCI</t>
  </si>
  <si>
    <t>Rocznik</t>
  </si>
  <si>
    <t>Klub/Miasto</t>
  </si>
  <si>
    <t>Chip</t>
  </si>
  <si>
    <t>100 111 948 91</t>
  </si>
  <si>
    <t>ŻUR</t>
  </si>
  <si>
    <t>Jarosław</t>
  </si>
  <si>
    <t xml:space="preserve">UCI MTB TEAM - HEAD PRO TEAM </t>
  </si>
  <si>
    <t>100 157 305 52</t>
  </si>
  <si>
    <t>KOWALCZYK</t>
  </si>
  <si>
    <t>Jakub</t>
  </si>
  <si>
    <t>MITUTOYO AZS WRATISLAVIA WROCŁAW</t>
  </si>
  <si>
    <t>100 157 299 46</t>
  </si>
  <si>
    <t>HUDYKA</t>
  </si>
  <si>
    <t>Albert</t>
  </si>
  <si>
    <t>UKS GRUPA KOLARSKA "FOUR BIKE"</t>
  </si>
  <si>
    <t>100 157 302 49</t>
  </si>
  <si>
    <t>MIREK</t>
  </si>
  <si>
    <t>Arkadiusz</t>
  </si>
  <si>
    <t>KCP ELZAT BIENIASZ BIKE TEAM TARNÓW</t>
  </si>
  <si>
    <t>100 532 007 43</t>
  </si>
  <si>
    <t>BIEDROŃCZYK</t>
  </si>
  <si>
    <t>Maciej</t>
  </si>
  <si>
    <t>UCI MTB TEAM - HEAD PRO TEAM</t>
  </si>
  <si>
    <t>100 110 413 11</t>
  </si>
  <si>
    <t>CENIUCH</t>
  </si>
  <si>
    <t>Wojciech</t>
  </si>
  <si>
    <t>PIAST SZCZECIN</t>
  </si>
  <si>
    <t>100 155 600 93</t>
  </si>
  <si>
    <t>KRYSIEWICZ</t>
  </si>
  <si>
    <t>Piotr</t>
  </si>
  <si>
    <t>UKS "WYGODA" BIAŁYSTOK</t>
  </si>
  <si>
    <t>100 163 196 26</t>
  </si>
  <si>
    <t>MATYJASZCZYK</t>
  </si>
  <si>
    <t>Filip</t>
  </si>
  <si>
    <t>KS ETI LKKG LUBLIN</t>
  </si>
  <si>
    <t>100 160 167 04</t>
  </si>
  <si>
    <t>KULAS</t>
  </si>
  <si>
    <t>Szymon</t>
  </si>
  <si>
    <t>DĘBICKI KLUB KOLARSKI GRYF</t>
  </si>
  <si>
    <t>100 525 854 01</t>
  </si>
  <si>
    <t>STĘPIEŃ</t>
  </si>
  <si>
    <t>MKS POLKOWICE</t>
  </si>
  <si>
    <t>100 160 205 42</t>
  </si>
  <si>
    <t>NOWAKOWSKI</t>
  </si>
  <si>
    <t>Damian</t>
  </si>
  <si>
    <t>LKK LUKS SŁAWNO</t>
  </si>
  <si>
    <t>100 579 531 37</t>
  </si>
  <si>
    <t>KURZYDŁO</t>
  </si>
  <si>
    <t>Bartosz</t>
  </si>
  <si>
    <t>ZKS "STAL" RZESZÓW</t>
  </si>
  <si>
    <t>100 499 273 95</t>
  </si>
  <si>
    <t>BOJARCZAK</t>
  </si>
  <si>
    <t>Dawid</t>
  </si>
  <si>
    <t>100 596 309 34</t>
  </si>
  <si>
    <t>MARKOWSKI</t>
  </si>
  <si>
    <t>Kacper</t>
  </si>
  <si>
    <t>100 488 874 75</t>
  </si>
  <si>
    <t>NIEWIAROWSKI</t>
  </si>
  <si>
    <t>100 596 302 27</t>
  </si>
  <si>
    <t>PASZKO</t>
  </si>
  <si>
    <t>Paweł</t>
  </si>
  <si>
    <t>100 596 300 25</t>
  </si>
  <si>
    <t>100 590 290 29</t>
  </si>
  <si>
    <t>OBARA</t>
  </si>
  <si>
    <t>Radosław</t>
  </si>
  <si>
    <t>100 548 758 13</t>
  </si>
  <si>
    <t>STRUŻYŃSKI</t>
  </si>
  <si>
    <t>Mateusz</t>
  </si>
  <si>
    <t>LKS TRASA ZIELONA GÓRA</t>
  </si>
  <si>
    <t>100 549 008 69</t>
  </si>
  <si>
    <t>FÓRMANOWICZ</t>
  </si>
  <si>
    <t>Eryk</t>
  </si>
  <si>
    <t>100 489 536 58</t>
  </si>
  <si>
    <t>100 579 507 13</t>
  </si>
  <si>
    <t>ŁAGODA</t>
  </si>
  <si>
    <t>100 559 947 47</t>
  </si>
  <si>
    <t>GARCZYK</t>
  </si>
  <si>
    <t>OŚ RACING TEAM OBORNIKI ŚLĄSKIE</t>
  </si>
  <si>
    <t>100 160 166 03</t>
  </si>
  <si>
    <t>PETRYSZYN</t>
  </si>
  <si>
    <t>Michał</t>
  </si>
  <si>
    <t>UKK HURAGAN WOŁOMIN</t>
  </si>
  <si>
    <t>100 593 739 83</t>
  </si>
  <si>
    <t>KUCHAREK</t>
  </si>
  <si>
    <t>Dominik</t>
  </si>
  <si>
    <t>100 593 760 07</t>
  </si>
  <si>
    <t>FRIEMANN</t>
  </si>
  <si>
    <t>Stanisław</t>
  </si>
  <si>
    <t>100 484 463 29</t>
  </si>
  <si>
    <t>SUSZKO</t>
  </si>
  <si>
    <t>MLKS BASZTA BYTÓW</t>
  </si>
  <si>
    <t>100 348 121 69</t>
  </si>
  <si>
    <t>ROCŁAWSKI</t>
  </si>
  <si>
    <t>100 155 595 88</t>
  </si>
  <si>
    <t>TARNAWSKI</t>
  </si>
  <si>
    <t>Kamil</t>
  </si>
  <si>
    <t>KKW SUPERIOR WAŁBRZYCH</t>
  </si>
  <si>
    <t>100 160 163 00</t>
  </si>
  <si>
    <t>MICHALIK</t>
  </si>
  <si>
    <t>Dariusz</t>
  </si>
  <si>
    <t>100 553 204 94</t>
  </si>
  <si>
    <t>HYRLIK</t>
  </si>
  <si>
    <t>100 590 292 31</t>
  </si>
  <si>
    <t>GAWRON</t>
  </si>
  <si>
    <t>Sebastian</t>
  </si>
  <si>
    <t>100 553 229 22</t>
  </si>
  <si>
    <t>ŁUKASZEWICZ</t>
  </si>
  <si>
    <t>Krzysztof</t>
  </si>
  <si>
    <t>100 588 329 08</t>
  </si>
  <si>
    <t>JAKUBOWSKI</t>
  </si>
  <si>
    <t>LKS BASZTA GOLCZEWO</t>
  </si>
  <si>
    <t>100 160 164 01</t>
  </si>
  <si>
    <t>SOŁTYS</t>
  </si>
  <si>
    <t>NOWOTARSKI KLUB KOLARSKI THULE-JMP</t>
  </si>
  <si>
    <t>100 499 254 76</t>
  </si>
  <si>
    <t>RAFALSKI</t>
  </si>
  <si>
    <t>Igor</t>
  </si>
  <si>
    <t>WARSZAWSKI KLUB KOLARSKI</t>
  </si>
  <si>
    <t>100 584 411 67</t>
  </si>
  <si>
    <t>SZEREMETA</t>
  </si>
  <si>
    <t>Julian</t>
  </si>
  <si>
    <t>100 593 952 05</t>
  </si>
  <si>
    <t>ŻOŁEK</t>
  </si>
  <si>
    <t>100 484 464 30</t>
  </si>
  <si>
    <t>Jan</t>
  </si>
  <si>
    <t>100 594 712 86</t>
  </si>
  <si>
    <t>ASIPIK</t>
  </si>
  <si>
    <t>Siarhei</t>
  </si>
  <si>
    <t>BELARUS</t>
  </si>
  <si>
    <t>100 548 791 46</t>
  </si>
  <si>
    <t>JANOWSKI</t>
  </si>
  <si>
    <t>100 582 605 07</t>
  </si>
  <si>
    <t>MOCHOLA</t>
  </si>
  <si>
    <t>Grzegorz</t>
  </si>
  <si>
    <t>KLUB KOLARSKI SKAN BIKE TEAM OPOCZNO</t>
  </si>
  <si>
    <t>100 594 075 31</t>
  </si>
  <si>
    <t>SZAŁACHOWSKI</t>
  </si>
  <si>
    <t>MSR MRĄGOWO</t>
  </si>
  <si>
    <t>100 484 455 21</t>
  </si>
  <si>
    <t>ARMATYS</t>
  </si>
  <si>
    <t>NIEZRZESZONY</t>
  </si>
  <si>
    <t>STĘPNIEWSKA</t>
  </si>
  <si>
    <t>Adrianna</t>
  </si>
  <si>
    <t>WOJTYŁA</t>
  </si>
  <si>
    <t>Gabriela</t>
  </si>
  <si>
    <t>TUROBOŚ</t>
  </si>
  <si>
    <t>Marta</t>
  </si>
  <si>
    <t>PACEVICIENE</t>
  </si>
  <si>
    <t>Silvija</t>
  </si>
  <si>
    <t>PIOTROWSKA</t>
  </si>
  <si>
    <t>Patrycja</t>
  </si>
  <si>
    <t>KALEMBKIEWICZ</t>
  </si>
  <si>
    <t>Kinga</t>
  </si>
  <si>
    <t>PIERSIAK</t>
  </si>
  <si>
    <t>Brygida</t>
  </si>
  <si>
    <t>JERUZALSKA</t>
  </si>
  <si>
    <t>Natalia</t>
  </si>
  <si>
    <t>LATAWIEC</t>
  </si>
  <si>
    <t>Maja</t>
  </si>
  <si>
    <t>FIRA</t>
  </si>
  <si>
    <t>Julita</t>
  </si>
  <si>
    <t>TOMASIK</t>
  </si>
  <si>
    <t>Martyna</t>
  </si>
  <si>
    <t>WARCZYK</t>
  </si>
  <si>
    <t>Dorota</t>
  </si>
  <si>
    <t>PIETKIEWICZ</t>
  </si>
  <si>
    <t>Anna</t>
  </si>
  <si>
    <t>FRANAS</t>
  </si>
  <si>
    <t>Justyna</t>
  </si>
  <si>
    <t>GONDEK</t>
  </si>
  <si>
    <t>WITEK</t>
  </si>
  <si>
    <t>Karolina</t>
  </si>
  <si>
    <t>Wyniki Pucharu Polski MTB</t>
  </si>
  <si>
    <t>x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</si>
</sst>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1"/>
      <name val="Calibri"/>
      <family val="0"/>
    </font>
    <font>
      <sz val="11"/>
      <color indexed="8"/>
      <name val="Czcionka tekstu podstawowego"/>
      <family val="2"/>
    </font>
    <font>
      <b/>
      <sz val="12"/>
      <name val="Calibri"/>
      <family val="2"/>
    </font>
    <font>
      <b/>
      <i/>
      <sz val="2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i/>
      <sz val="8"/>
      <color indexed="9"/>
      <name val="Calibri"/>
      <family val="2"/>
    </font>
    <font>
      <b/>
      <i/>
      <sz val="10"/>
      <color indexed="9"/>
      <name val="Calibri"/>
      <family val="2"/>
    </font>
    <font>
      <b/>
      <i/>
      <sz val="9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i/>
      <sz val="8"/>
      <color theme="0"/>
      <name val="Calibri"/>
      <family val="2"/>
    </font>
    <font>
      <b/>
      <i/>
      <sz val="10"/>
      <color theme="0"/>
      <name val="Calibri"/>
      <family val="2"/>
    </font>
    <font>
      <b/>
      <i/>
      <sz val="9"/>
      <color theme="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21" fontId="0" fillId="0" borderId="10" xfId="0" applyNumberFormat="1" applyFont="1" applyBorder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33" borderId="0" xfId="0" applyFont="1" applyFill="1" applyAlignment="1">
      <alignment horizontal="left"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/>
    </xf>
    <xf numFmtId="0" fontId="53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54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46" fontId="48" fillId="0" borderId="0" xfId="0" applyNumberFormat="1" applyFont="1" applyBorder="1" applyAlignment="1">
      <alignment horizontal="center"/>
    </xf>
    <xf numFmtId="45" fontId="50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46" fontId="48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/>
    </xf>
    <xf numFmtId="49" fontId="48" fillId="0" borderId="0" xfId="0" applyNumberFormat="1" applyFont="1" applyBorder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NumberFormat="1" applyFont="1" applyAlignment="1">
      <alignment horizontal="center"/>
    </xf>
    <xf numFmtId="0" fontId="54" fillId="0" borderId="0" xfId="0" applyFont="1" applyBorder="1" applyAlignment="1">
      <alignment/>
    </xf>
    <xf numFmtId="0" fontId="48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21" fontId="0" fillId="0" borderId="10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21" fontId="0" fillId="0" borderId="10" xfId="0" applyNumberFormat="1" applyFont="1" applyBorder="1" applyAlignment="1">
      <alignment wrapText="1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3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1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17"/>
  <sheetViews>
    <sheetView tabSelected="1" view="pageLayout" workbookViewId="0" topLeftCell="A1">
      <selection activeCell="J15" sqref="J15"/>
    </sheetView>
  </sheetViews>
  <sheetFormatPr defaultColWidth="9.140625" defaultRowHeight="15"/>
  <cols>
    <col min="1" max="1" width="14.28125" style="0" bestFit="1" customWidth="1"/>
    <col min="2" max="2" width="10.8515625" style="0" customWidth="1"/>
    <col min="3" max="3" width="7.7109375" style="0" bestFit="1" customWidth="1"/>
    <col min="4" max="4" width="8.140625" style="0" customWidth="1"/>
    <col min="5" max="14" width="8.140625" style="0" bestFit="1" customWidth="1"/>
    <col min="15" max="15" width="5.28125" style="0" bestFit="1" customWidth="1"/>
  </cols>
  <sheetData>
    <row r="4" ht="15.75" thickBot="1"/>
    <row r="5" spans="1:15" ht="27" thickBot="1">
      <c r="A5" s="48" t="s">
        <v>198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0"/>
    </row>
    <row r="6" spans="1:15" ht="15.75">
      <c r="A6" s="41" t="s">
        <v>0</v>
      </c>
      <c r="B6" s="42" t="s">
        <v>1</v>
      </c>
      <c r="C6" s="42" t="s">
        <v>14</v>
      </c>
      <c r="D6" s="42" t="s">
        <v>2</v>
      </c>
      <c r="E6" s="42" t="s">
        <v>3</v>
      </c>
      <c r="F6" s="42" t="s">
        <v>4</v>
      </c>
      <c r="G6" s="42" t="s">
        <v>5</v>
      </c>
      <c r="H6" s="42" t="s">
        <v>6</v>
      </c>
      <c r="I6" s="42" t="s">
        <v>9</v>
      </c>
      <c r="J6" s="42" t="s">
        <v>10</v>
      </c>
      <c r="K6" s="42" t="s">
        <v>11</v>
      </c>
      <c r="L6" s="42" t="s">
        <v>12</v>
      </c>
      <c r="M6" s="42" t="s">
        <v>13</v>
      </c>
      <c r="N6" s="42" t="s">
        <v>7</v>
      </c>
      <c r="O6" s="43" t="s">
        <v>8</v>
      </c>
    </row>
    <row r="7" spans="1:15" ht="15">
      <c r="A7" s="2" t="s">
        <v>169</v>
      </c>
      <c r="B7" s="2" t="s">
        <v>170</v>
      </c>
      <c r="C7" s="2">
        <v>202</v>
      </c>
      <c r="D7" s="4">
        <v>0.5638310185185186</v>
      </c>
      <c r="E7" s="44">
        <v>0.01054398148148148</v>
      </c>
      <c r="F7" s="44">
        <v>0.010266203703703703</v>
      </c>
      <c r="G7" s="44">
        <v>0.010324074074074074</v>
      </c>
      <c r="H7" s="4">
        <v>0.01056712962962963</v>
      </c>
      <c r="I7" s="4">
        <v>0.010636574074074074</v>
      </c>
      <c r="J7" s="4"/>
      <c r="K7" s="2"/>
      <c r="L7" s="2"/>
      <c r="M7" s="45"/>
      <c r="N7" s="47">
        <v>0.05236111111111111</v>
      </c>
      <c r="O7" s="46">
        <f aca="true" t="shared" si="0" ref="O7:O27">IF(C7="","",IF(D7="","DNS",COUNTIF(E7:M7,"&lt;&gt;")))</f>
        <v>5</v>
      </c>
    </row>
    <row r="8" spans="1:15" ht="15">
      <c r="A8" s="2" t="s">
        <v>167</v>
      </c>
      <c r="B8" s="2" t="s">
        <v>168</v>
      </c>
      <c r="C8" s="2">
        <v>203</v>
      </c>
      <c r="D8" s="4">
        <v>0.5638310185185186</v>
      </c>
      <c r="E8" s="4">
        <v>0.01054398148148148</v>
      </c>
      <c r="F8" s="4">
        <v>0.010590277777777777</v>
      </c>
      <c r="G8" s="4">
        <v>0.010833333333333334</v>
      </c>
      <c r="H8" s="4">
        <v>0.011157407407407408</v>
      </c>
      <c r="I8" s="4">
        <v>0.011319444444444444</v>
      </c>
      <c r="J8" s="4"/>
      <c r="K8" s="2"/>
      <c r="L8" s="2"/>
      <c r="M8" s="45"/>
      <c r="N8" s="47">
        <v>0.054467592592592595</v>
      </c>
      <c r="O8" s="46">
        <f t="shared" si="0"/>
        <v>5</v>
      </c>
    </row>
    <row r="9" spans="1:15" ht="15">
      <c r="A9" s="2" t="s">
        <v>171</v>
      </c>
      <c r="B9" s="2" t="s">
        <v>172</v>
      </c>
      <c r="C9" s="2">
        <v>200</v>
      </c>
      <c r="D9" s="4">
        <v>0.5638310185185186</v>
      </c>
      <c r="E9" s="4">
        <v>0.010798611111111111</v>
      </c>
      <c r="F9" s="4">
        <v>0.010960648148148148</v>
      </c>
      <c r="G9" s="4">
        <v>0.011087962962962964</v>
      </c>
      <c r="H9" s="4">
        <v>0.011400462962962965</v>
      </c>
      <c r="I9" s="4">
        <v>0.011550925925925925</v>
      </c>
      <c r="J9" s="4"/>
      <c r="K9" s="2"/>
      <c r="L9" s="2"/>
      <c r="M9" s="45"/>
      <c r="N9" s="47">
        <v>0.055810185185185185</v>
      </c>
      <c r="O9" s="46">
        <f t="shared" si="0"/>
        <v>5</v>
      </c>
    </row>
    <row r="10" spans="1:15" ht="15">
      <c r="A10" s="2" t="s">
        <v>175</v>
      </c>
      <c r="B10" s="2" t="s">
        <v>176</v>
      </c>
      <c r="C10" s="2">
        <v>204</v>
      </c>
      <c r="D10" s="4">
        <v>0.5638310185185186</v>
      </c>
      <c r="E10" s="4">
        <v>0.011087962962962964</v>
      </c>
      <c r="F10" s="4">
        <v>0.011307870370370371</v>
      </c>
      <c r="G10" s="4">
        <v>0.011249999999999998</v>
      </c>
      <c r="H10" s="4">
        <v>0.011979166666666666</v>
      </c>
      <c r="I10" s="4">
        <v>0.012372685185185186</v>
      </c>
      <c r="J10" s="4"/>
      <c r="K10" s="2"/>
      <c r="L10" s="2"/>
      <c r="M10" s="45"/>
      <c r="N10" s="47">
        <v>0.05800925925925926</v>
      </c>
      <c r="O10" s="46">
        <f t="shared" si="0"/>
        <v>5</v>
      </c>
    </row>
    <row r="11" spans="1:15" ht="15">
      <c r="A11" s="2" t="s">
        <v>173</v>
      </c>
      <c r="B11" s="2" t="s">
        <v>174</v>
      </c>
      <c r="C11" s="2">
        <v>201</v>
      </c>
      <c r="D11" s="4">
        <v>0.5638310185185186</v>
      </c>
      <c r="E11" s="4">
        <v>0.011076388888888887</v>
      </c>
      <c r="F11" s="4">
        <v>0.012094907407407408</v>
      </c>
      <c r="G11" s="4">
        <v>0.012488425925925925</v>
      </c>
      <c r="H11" s="4">
        <v>0.012546296296296297</v>
      </c>
      <c r="I11" s="44" t="s">
        <v>199</v>
      </c>
      <c r="J11" s="4"/>
      <c r="K11" s="2"/>
      <c r="L11" s="2"/>
      <c r="M11" s="45"/>
      <c r="N11" s="47">
        <v>0.060960648148148146</v>
      </c>
      <c r="O11" s="46">
        <f t="shared" si="0"/>
        <v>5</v>
      </c>
    </row>
    <row r="12" spans="1:15" ht="15">
      <c r="A12" s="3" t="s">
        <v>177</v>
      </c>
      <c r="B12" s="2" t="s">
        <v>178</v>
      </c>
      <c r="C12" s="2">
        <v>264</v>
      </c>
      <c r="D12" s="4">
        <v>0.5638310185185186</v>
      </c>
      <c r="E12" s="4">
        <v>0.011226851851851854</v>
      </c>
      <c r="F12" s="4">
        <v>0.01144675925925926</v>
      </c>
      <c r="G12" s="4">
        <v>0.011805555555555555</v>
      </c>
      <c r="H12" s="4">
        <v>0.012013888888888888</v>
      </c>
      <c r="I12" s="4"/>
      <c r="J12" s="4"/>
      <c r="K12" s="2"/>
      <c r="L12" s="2"/>
      <c r="M12" s="45"/>
      <c r="N12" s="47">
        <v>0.046516203703703705</v>
      </c>
      <c r="O12" s="46">
        <f t="shared" si="0"/>
        <v>4</v>
      </c>
    </row>
    <row r="13" spans="1:15" ht="15">
      <c r="A13" s="2" t="s">
        <v>179</v>
      </c>
      <c r="B13" s="2" t="s">
        <v>180</v>
      </c>
      <c r="C13" s="2">
        <v>265</v>
      </c>
      <c r="D13" s="4">
        <v>0.5638310185185186</v>
      </c>
      <c r="E13" s="4">
        <v>0.011412037037037038</v>
      </c>
      <c r="F13" s="4">
        <v>0.011550925925925925</v>
      </c>
      <c r="G13" s="4">
        <v>0.011840277777777778</v>
      </c>
      <c r="H13" s="4">
        <v>0.012233796296296296</v>
      </c>
      <c r="I13" s="4"/>
      <c r="J13" s="4"/>
      <c r="K13" s="2"/>
      <c r="L13" s="2"/>
      <c r="M13" s="45"/>
      <c r="N13" s="47">
        <v>0.04704861111111111</v>
      </c>
      <c r="O13" s="46">
        <f t="shared" si="0"/>
        <v>4</v>
      </c>
    </row>
    <row r="14" spans="1:15" ht="15">
      <c r="A14" s="2" t="s">
        <v>38</v>
      </c>
      <c r="B14" s="2" t="s">
        <v>170</v>
      </c>
      <c r="C14" s="2">
        <v>266</v>
      </c>
      <c r="D14" s="4">
        <v>0.5638310185185186</v>
      </c>
      <c r="E14" s="4">
        <v>0.011400462962962965</v>
      </c>
      <c r="F14" s="4">
        <v>0.012025462962962962</v>
      </c>
      <c r="G14" s="4">
        <v>0.012094907407407408</v>
      </c>
      <c r="H14" s="4">
        <v>0.012430555555555554</v>
      </c>
      <c r="I14" s="4"/>
      <c r="J14" s="4"/>
      <c r="K14" s="2"/>
      <c r="L14" s="2"/>
      <c r="M14" s="45"/>
      <c r="N14" s="47">
        <v>0.047974537037037045</v>
      </c>
      <c r="O14" s="46">
        <f t="shared" si="0"/>
        <v>4</v>
      </c>
    </row>
    <row r="15" spans="1:15" ht="15">
      <c r="A15" s="2" t="s">
        <v>185</v>
      </c>
      <c r="B15" s="2" t="s">
        <v>186</v>
      </c>
      <c r="C15" s="2">
        <v>262</v>
      </c>
      <c r="D15" s="4">
        <v>0.5638310185185186</v>
      </c>
      <c r="E15" s="4">
        <v>0.012060185185185186</v>
      </c>
      <c r="F15" s="4">
        <v>0.01230324074074074</v>
      </c>
      <c r="G15" s="4">
        <v>0.01238425925925926</v>
      </c>
      <c r="H15" s="4">
        <v>0.012106481481481482</v>
      </c>
      <c r="I15" s="4"/>
      <c r="J15" s="4"/>
      <c r="K15" s="2"/>
      <c r="L15" s="2"/>
      <c r="M15" s="45"/>
      <c r="N15" s="47">
        <v>0.04886574074074074</v>
      </c>
      <c r="O15" s="46">
        <f t="shared" si="0"/>
        <v>4</v>
      </c>
    </row>
    <row r="16" spans="1:15" ht="15">
      <c r="A16" s="2" t="s">
        <v>181</v>
      </c>
      <c r="B16" s="2" t="s">
        <v>182</v>
      </c>
      <c r="C16" s="2">
        <v>267</v>
      </c>
      <c r="D16" s="4">
        <v>0.5638310185185186</v>
      </c>
      <c r="E16" s="4">
        <v>0.011747685185185186</v>
      </c>
      <c r="F16" s="4">
        <v>0.012418981481481482</v>
      </c>
      <c r="G16" s="4">
        <v>0.012395833333333335</v>
      </c>
      <c r="H16" s="4">
        <v>0.012499999999999999</v>
      </c>
      <c r="I16" s="4"/>
      <c r="J16" s="4"/>
      <c r="K16" s="2"/>
      <c r="L16" s="2"/>
      <c r="M16" s="45"/>
      <c r="N16" s="47">
        <v>0.04908564814814815</v>
      </c>
      <c r="O16" s="46">
        <f t="shared" si="0"/>
        <v>4</v>
      </c>
    </row>
    <row r="17" spans="1:15" ht="15">
      <c r="A17" s="2" t="s">
        <v>183</v>
      </c>
      <c r="B17" s="2" t="s">
        <v>184</v>
      </c>
      <c r="C17" s="2">
        <v>263</v>
      </c>
      <c r="D17" s="4">
        <v>0.5638310185185186</v>
      </c>
      <c r="E17" s="4">
        <v>0.011944444444444445</v>
      </c>
      <c r="F17" s="4">
        <v>0.012256944444444444</v>
      </c>
      <c r="G17" s="4">
        <v>0.012118055555555556</v>
      </c>
      <c r="H17" s="4">
        <v>0.013275462962962963</v>
      </c>
      <c r="I17" s="4"/>
      <c r="J17" s="4"/>
      <c r="K17" s="2"/>
      <c r="L17" s="2"/>
      <c r="M17" s="45"/>
      <c r="N17" s="47">
        <v>0.04961805555555556</v>
      </c>
      <c r="O17" s="46">
        <f t="shared" si="0"/>
        <v>4</v>
      </c>
    </row>
    <row r="18" spans="1:15" ht="15">
      <c r="A18" s="2" t="s">
        <v>187</v>
      </c>
      <c r="B18" s="2" t="s">
        <v>188</v>
      </c>
      <c r="C18" s="2">
        <v>268</v>
      </c>
      <c r="D18" s="4">
        <v>0.5638310185185186</v>
      </c>
      <c r="E18" s="4">
        <v>0.012465277777777777</v>
      </c>
      <c r="F18" s="4">
        <v>0.012997685185185183</v>
      </c>
      <c r="G18" s="4">
        <v>0.01355324074074074</v>
      </c>
      <c r="H18" s="4">
        <v>0.013425925925925924</v>
      </c>
      <c r="I18" s="4"/>
      <c r="J18" s="4"/>
      <c r="K18" s="2"/>
      <c r="L18" s="2"/>
      <c r="M18" s="45"/>
      <c r="N18" s="47">
        <v>0.052465277777777784</v>
      </c>
      <c r="O18" s="46">
        <f t="shared" si="0"/>
        <v>4</v>
      </c>
    </row>
    <row r="19" spans="1:15" ht="15">
      <c r="A19" s="2" t="s">
        <v>189</v>
      </c>
      <c r="B19" s="2" t="s">
        <v>190</v>
      </c>
      <c r="C19" s="2">
        <v>255</v>
      </c>
      <c r="D19" s="4">
        <v>0.5638310185185186</v>
      </c>
      <c r="E19" s="4">
        <v>0.012465277777777777</v>
      </c>
      <c r="F19" s="4">
        <v>0.013078703703703703</v>
      </c>
      <c r="G19" s="4">
        <v>0.013483796296296298</v>
      </c>
      <c r="H19" s="4">
        <v>0.013645833333333331</v>
      </c>
      <c r="I19" s="4"/>
      <c r="J19" s="4"/>
      <c r="K19" s="2"/>
      <c r="L19" s="2"/>
      <c r="M19" s="45"/>
      <c r="N19" s="47">
        <v>0.05269675925925926</v>
      </c>
      <c r="O19" s="46">
        <f t="shared" si="0"/>
        <v>4</v>
      </c>
    </row>
    <row r="20" spans="1:15" ht="15">
      <c r="A20" s="2" t="s">
        <v>191</v>
      </c>
      <c r="B20" s="2" t="s">
        <v>192</v>
      </c>
      <c r="C20" s="2">
        <v>55</v>
      </c>
      <c r="D20" s="4">
        <v>0.5638310185185186</v>
      </c>
      <c r="E20" s="4">
        <v>0.012638888888888889</v>
      </c>
      <c r="F20" s="4">
        <v>0.012997685185185183</v>
      </c>
      <c r="G20" s="4">
        <v>0.013587962962962963</v>
      </c>
      <c r="H20" s="4">
        <v>0.013564814814814816</v>
      </c>
      <c r="I20" s="4"/>
      <c r="J20" s="4"/>
      <c r="K20" s="2"/>
      <c r="L20" s="2"/>
      <c r="M20" s="45"/>
      <c r="N20" s="47">
        <v>0.052800925925925925</v>
      </c>
      <c r="O20" s="46">
        <f t="shared" si="0"/>
        <v>4</v>
      </c>
    </row>
    <row r="21" spans="1:15" ht="15">
      <c r="A21" s="2" t="s">
        <v>195</v>
      </c>
      <c r="B21" s="2" t="s">
        <v>184</v>
      </c>
      <c r="C21" s="2">
        <v>220</v>
      </c>
      <c r="D21" s="4">
        <v>0.5638310185185186</v>
      </c>
      <c r="E21" s="4">
        <v>0.01383101851851852</v>
      </c>
      <c r="F21" s="4">
        <v>0.014652777777777778</v>
      </c>
      <c r="G21" s="4">
        <v>0.014050925925925927</v>
      </c>
      <c r="H21" s="4">
        <v>0.014756944444444446</v>
      </c>
      <c r="I21" s="4"/>
      <c r="J21" s="4"/>
      <c r="K21" s="2"/>
      <c r="L21" s="2"/>
      <c r="M21" s="45"/>
      <c r="N21" s="47">
        <v>0.05731481481481482</v>
      </c>
      <c r="O21" s="46">
        <f t="shared" si="0"/>
        <v>4</v>
      </c>
    </row>
    <row r="22" spans="1:15" ht="15">
      <c r="A22" s="2" t="s">
        <v>193</v>
      </c>
      <c r="B22" s="2" t="s">
        <v>194</v>
      </c>
      <c r="C22" s="2">
        <v>269</v>
      </c>
      <c r="D22" s="4">
        <v>0.5638310185185186</v>
      </c>
      <c r="E22" s="4">
        <v>0.013344907407407408</v>
      </c>
      <c r="F22" s="4">
        <v>0.014560185185185183</v>
      </c>
      <c r="G22" s="4">
        <v>0.014930555555555556</v>
      </c>
      <c r="H22" s="4">
        <v>0.015162037037037036</v>
      </c>
      <c r="I22" s="4"/>
      <c r="J22" s="4"/>
      <c r="K22" s="2"/>
      <c r="L22" s="2"/>
      <c r="M22" s="45"/>
      <c r="N22" s="47">
        <v>0.058020833333333334</v>
      </c>
      <c r="O22" s="46">
        <f t="shared" si="0"/>
        <v>4</v>
      </c>
    </row>
    <row r="23" spans="1:15" ht="15">
      <c r="A23" s="2" t="s">
        <v>196</v>
      </c>
      <c r="B23" s="2" t="s">
        <v>197</v>
      </c>
      <c r="C23" s="2">
        <v>155</v>
      </c>
      <c r="D23" s="4">
        <v>0.5638310185185186</v>
      </c>
      <c r="E23" s="4">
        <v>0.015104166666666667</v>
      </c>
      <c r="F23" s="4">
        <v>0.016249999999999997</v>
      </c>
      <c r="G23" s="4">
        <v>0.01721064814814815</v>
      </c>
      <c r="H23" s="4"/>
      <c r="I23" s="4"/>
      <c r="J23" s="4"/>
      <c r="K23" s="2"/>
      <c r="L23" s="2"/>
      <c r="M23" s="45"/>
      <c r="N23" s="47">
        <v>0.048587962962962965</v>
      </c>
      <c r="O23" s="46">
        <f t="shared" si="0"/>
        <v>3</v>
      </c>
    </row>
    <row r="24" spans="1:15" ht="15">
      <c r="A24" s="2"/>
      <c r="B24" s="2"/>
      <c r="C24" s="2"/>
      <c r="D24" s="4"/>
      <c r="E24" s="4"/>
      <c r="F24" s="4"/>
      <c r="G24" s="4"/>
      <c r="H24" s="4"/>
      <c r="I24" s="4"/>
      <c r="J24" s="4"/>
      <c r="K24" s="2"/>
      <c r="L24" s="2"/>
      <c r="M24" s="45"/>
      <c r="N24" s="4"/>
      <c r="O24" s="46">
        <f t="shared" si="0"/>
      </c>
    </row>
    <row r="25" spans="1:15" ht="15">
      <c r="A25" s="2"/>
      <c r="B25" s="2"/>
      <c r="C25" s="2"/>
      <c r="D25" s="4"/>
      <c r="E25" s="4"/>
      <c r="F25" s="4"/>
      <c r="G25" s="4"/>
      <c r="H25" s="4"/>
      <c r="I25" s="4"/>
      <c r="J25" s="4"/>
      <c r="K25" s="2"/>
      <c r="L25" s="2"/>
      <c r="M25" s="2"/>
      <c r="N25" s="4"/>
      <c r="O25" s="3">
        <f t="shared" si="0"/>
      </c>
    </row>
    <row r="26" spans="1:15" ht="15">
      <c r="A26" s="2"/>
      <c r="B26" s="2"/>
      <c r="C26" s="2"/>
      <c r="D26" s="4"/>
      <c r="E26" s="4"/>
      <c r="F26" s="4"/>
      <c r="G26" s="4"/>
      <c r="H26" s="4"/>
      <c r="I26" s="4"/>
      <c r="J26" s="4"/>
      <c r="K26" s="2"/>
      <c r="L26" s="2"/>
      <c r="M26" s="2"/>
      <c r="N26" s="4"/>
      <c r="O26" s="3">
        <f t="shared" si="0"/>
      </c>
    </row>
    <row r="27" spans="1:15" ht="15">
      <c r="A27" s="2"/>
      <c r="B27" s="2"/>
      <c r="C27" s="2"/>
      <c r="D27" s="4"/>
      <c r="E27" s="4"/>
      <c r="F27" s="4"/>
      <c r="G27" s="4"/>
      <c r="H27" s="4"/>
      <c r="I27" s="4"/>
      <c r="J27" s="2"/>
      <c r="K27" s="2"/>
      <c r="L27" s="2"/>
      <c r="M27" s="2"/>
      <c r="N27" s="4"/>
      <c r="O27" s="3">
        <f t="shared" si="0"/>
      </c>
    </row>
    <row r="28" spans="1:15" ht="15">
      <c r="A28" s="2"/>
      <c r="B28" s="2"/>
      <c r="C28" s="2"/>
      <c r="D28" s="4"/>
      <c r="E28" s="4"/>
      <c r="F28" s="4"/>
      <c r="G28" s="4"/>
      <c r="H28" s="4"/>
      <c r="I28" s="4"/>
      <c r="J28" s="2"/>
      <c r="K28" s="2"/>
      <c r="L28" s="2"/>
      <c r="M28" s="2"/>
      <c r="N28" s="4"/>
      <c r="O28" s="3"/>
    </row>
    <row r="29" spans="1:15" ht="15">
      <c r="A29" s="2"/>
      <c r="B29" s="2"/>
      <c r="C29" s="2"/>
      <c r="D29" s="4"/>
      <c r="E29" s="4"/>
      <c r="F29" s="4"/>
      <c r="G29" s="4"/>
      <c r="H29" s="4"/>
      <c r="I29" s="4"/>
      <c r="J29" s="2"/>
      <c r="K29" s="2"/>
      <c r="L29" s="2"/>
      <c r="M29" s="2"/>
      <c r="N29" s="4"/>
      <c r="O29" s="3">
        <f>IF(C29="","",IF(D29="","DNS",COUNTIF(E29:M29,"&lt;&gt;")))</f>
      </c>
    </row>
    <row r="30" spans="1:15" ht="15">
      <c r="A30" s="2"/>
      <c r="B30" s="2"/>
      <c r="C30" s="2"/>
      <c r="D30" s="4"/>
      <c r="E30" s="4"/>
      <c r="F30" s="4"/>
      <c r="G30" s="4"/>
      <c r="H30" s="4"/>
      <c r="I30" s="4"/>
      <c r="J30" s="2"/>
      <c r="K30" s="2"/>
      <c r="L30" s="2"/>
      <c r="M30" s="2"/>
      <c r="N30" s="4"/>
      <c r="O30" s="3">
        <f>IF(C30="","",IF(D30="","DNS",COUNTIF(E30:M30,"&lt;&gt;")))</f>
      </c>
    </row>
    <row r="31" spans="1:15" ht="15">
      <c r="A31" s="2"/>
      <c r="B31" s="2"/>
      <c r="C31" s="2"/>
      <c r="D31" s="4"/>
      <c r="E31" s="4"/>
      <c r="F31" s="4"/>
      <c r="G31" s="4"/>
      <c r="H31" s="4"/>
      <c r="I31" s="4"/>
      <c r="J31" s="2"/>
      <c r="K31" s="2"/>
      <c r="L31" s="2"/>
      <c r="M31" s="2"/>
      <c r="N31" s="4"/>
      <c r="O31" s="3">
        <f>IF(C31="","",IF(D31="","DNS",COUNTIF(E31:M31,"&lt;&gt;")))</f>
      </c>
    </row>
    <row r="32" spans="1:15" ht="15">
      <c r="A32" s="2"/>
      <c r="B32" s="2"/>
      <c r="C32" s="2"/>
      <c r="D32" s="4"/>
      <c r="E32" s="4"/>
      <c r="F32" s="4"/>
      <c r="G32" s="4"/>
      <c r="H32" s="4"/>
      <c r="I32" s="4"/>
      <c r="J32" s="2"/>
      <c r="K32" s="2"/>
      <c r="L32" s="2"/>
      <c r="M32" s="2"/>
      <c r="N32" s="4"/>
      <c r="O32" s="3">
        <f>IF(C32="","",IF(D32="","DNS",COUNTIF(E32:M32,"&lt;&gt;")))</f>
      </c>
    </row>
    <row r="33" spans="1:15" ht="15">
      <c r="A33" s="2"/>
      <c r="B33" s="2"/>
      <c r="C33" s="2"/>
      <c r="D33" s="4"/>
      <c r="E33" s="4"/>
      <c r="F33" s="4"/>
      <c r="G33" s="4"/>
      <c r="H33" s="4"/>
      <c r="I33" s="4"/>
      <c r="J33" s="2"/>
      <c r="K33" s="2"/>
      <c r="L33" s="2"/>
      <c r="M33" s="2"/>
      <c r="N33" s="4"/>
      <c r="O33" s="3"/>
    </row>
    <row r="34" spans="1:15" ht="15">
      <c r="A34" s="2"/>
      <c r="B34" s="2"/>
      <c r="C34" s="2"/>
      <c r="D34" s="4"/>
      <c r="E34" s="4"/>
      <c r="F34" s="4"/>
      <c r="G34" s="4"/>
      <c r="H34" s="4"/>
      <c r="I34" s="4"/>
      <c r="J34" s="2"/>
      <c r="K34" s="2"/>
      <c r="L34" s="2"/>
      <c r="M34" s="2"/>
      <c r="N34" s="4"/>
      <c r="O34" s="3">
        <f aca="true" t="shared" si="1" ref="O34:O63">IF(C34="","",IF(D34="","DNS",COUNTIF(E34:M34,"&lt;&gt;")))</f>
      </c>
    </row>
    <row r="35" spans="1:15" ht="15">
      <c r="A35" s="2"/>
      <c r="B35" s="2"/>
      <c r="C35" s="2"/>
      <c r="D35" s="4"/>
      <c r="E35" s="4"/>
      <c r="F35" s="4"/>
      <c r="G35" s="4"/>
      <c r="H35" s="4"/>
      <c r="I35" s="4"/>
      <c r="J35" s="2"/>
      <c r="K35" s="2"/>
      <c r="L35" s="2"/>
      <c r="M35" s="2"/>
      <c r="N35" s="4"/>
      <c r="O35" s="3">
        <f t="shared" si="1"/>
      </c>
    </row>
    <row r="36" spans="1:15" ht="15">
      <c r="A36" s="2"/>
      <c r="B36" s="2"/>
      <c r="C36" s="2"/>
      <c r="D36" s="4"/>
      <c r="E36" s="4"/>
      <c r="F36" s="4"/>
      <c r="G36" s="4"/>
      <c r="H36" s="4"/>
      <c r="I36" s="4"/>
      <c r="J36" s="2"/>
      <c r="K36" s="2"/>
      <c r="L36" s="2"/>
      <c r="M36" s="2"/>
      <c r="N36" s="4"/>
      <c r="O36" s="3">
        <f t="shared" si="1"/>
      </c>
    </row>
    <row r="37" spans="1:15" ht="15">
      <c r="A37" s="2"/>
      <c r="B37" s="2"/>
      <c r="C37" s="2"/>
      <c r="D37" s="4"/>
      <c r="E37" s="4"/>
      <c r="F37" s="4"/>
      <c r="G37" s="4"/>
      <c r="H37" s="4"/>
      <c r="I37" s="4"/>
      <c r="J37" s="2"/>
      <c r="K37" s="2"/>
      <c r="L37" s="2"/>
      <c r="M37" s="2"/>
      <c r="N37" s="4"/>
      <c r="O37" s="3">
        <f t="shared" si="1"/>
      </c>
    </row>
    <row r="38" spans="1:15" ht="15">
      <c r="A38" s="2"/>
      <c r="B38" s="2"/>
      <c r="C38" s="2"/>
      <c r="D38" s="4"/>
      <c r="E38" s="4"/>
      <c r="F38" s="4"/>
      <c r="G38" s="4"/>
      <c r="H38" s="4"/>
      <c r="I38" s="4"/>
      <c r="J38" s="2"/>
      <c r="K38" s="2"/>
      <c r="L38" s="2"/>
      <c r="M38" s="2"/>
      <c r="N38" s="4"/>
      <c r="O38" s="3">
        <f t="shared" si="1"/>
      </c>
    </row>
    <row r="39" spans="1:15" ht="15">
      <c r="A39" s="2"/>
      <c r="B39" s="2"/>
      <c r="C39" s="2"/>
      <c r="D39" s="4"/>
      <c r="E39" s="4"/>
      <c r="F39" s="4"/>
      <c r="G39" s="4"/>
      <c r="H39" s="4"/>
      <c r="I39" s="4"/>
      <c r="J39" s="2"/>
      <c r="K39" s="2"/>
      <c r="L39" s="2"/>
      <c r="M39" s="2"/>
      <c r="N39" s="4"/>
      <c r="O39" s="3">
        <f t="shared" si="1"/>
      </c>
    </row>
    <row r="40" spans="1:15" ht="15">
      <c r="A40" s="2"/>
      <c r="B40" s="2"/>
      <c r="C40" s="2"/>
      <c r="D40" s="4"/>
      <c r="E40" s="4"/>
      <c r="F40" s="4"/>
      <c r="G40" s="4"/>
      <c r="H40" s="4"/>
      <c r="I40" s="4"/>
      <c r="J40" s="2"/>
      <c r="K40" s="2"/>
      <c r="L40" s="2"/>
      <c r="M40" s="2"/>
      <c r="N40" s="4"/>
      <c r="O40" s="3">
        <f t="shared" si="1"/>
      </c>
    </row>
    <row r="41" spans="1:15" ht="15">
      <c r="A41" s="2"/>
      <c r="B41" s="2"/>
      <c r="C41" s="2"/>
      <c r="D41" s="4"/>
      <c r="E41" s="4"/>
      <c r="F41" s="4"/>
      <c r="G41" s="4"/>
      <c r="H41" s="4"/>
      <c r="I41" s="4"/>
      <c r="J41" s="2"/>
      <c r="K41" s="2"/>
      <c r="L41" s="2"/>
      <c r="M41" s="2"/>
      <c r="N41" s="4"/>
      <c r="O41" s="3">
        <f t="shared" si="1"/>
      </c>
    </row>
    <row r="42" spans="1:15" ht="15">
      <c r="A42" s="2"/>
      <c r="B42" s="2"/>
      <c r="C42" s="2"/>
      <c r="D42" s="4"/>
      <c r="E42" s="4"/>
      <c r="F42" s="4"/>
      <c r="G42" s="4"/>
      <c r="H42" s="4"/>
      <c r="I42" s="4"/>
      <c r="J42" s="2"/>
      <c r="K42" s="2"/>
      <c r="L42" s="2"/>
      <c r="M42" s="2"/>
      <c r="N42" s="4"/>
      <c r="O42" s="3">
        <f t="shared" si="1"/>
      </c>
    </row>
    <row r="43" spans="1:15" ht="15">
      <c r="A43" s="2"/>
      <c r="B43" s="2"/>
      <c r="C43" s="2"/>
      <c r="D43" s="4"/>
      <c r="E43" s="4"/>
      <c r="F43" s="4"/>
      <c r="G43" s="4"/>
      <c r="H43" s="4"/>
      <c r="I43" s="4"/>
      <c r="J43" s="2"/>
      <c r="K43" s="2"/>
      <c r="L43" s="2"/>
      <c r="M43" s="2"/>
      <c r="N43" s="4"/>
      <c r="O43" s="3">
        <f t="shared" si="1"/>
      </c>
    </row>
    <row r="44" spans="1:15" ht="15">
      <c r="A44" s="2"/>
      <c r="B44" s="2"/>
      <c r="C44" s="2"/>
      <c r="D44" s="4"/>
      <c r="E44" s="4"/>
      <c r="F44" s="4"/>
      <c r="G44" s="4"/>
      <c r="H44" s="4"/>
      <c r="I44" s="4"/>
      <c r="J44" s="2"/>
      <c r="K44" s="2"/>
      <c r="L44" s="2"/>
      <c r="M44" s="2"/>
      <c r="N44" s="4"/>
      <c r="O44" s="3">
        <f t="shared" si="1"/>
      </c>
    </row>
    <row r="45" spans="1:15" ht="15">
      <c r="A45" s="2"/>
      <c r="B45" s="2"/>
      <c r="C45" s="2"/>
      <c r="D45" s="4"/>
      <c r="E45" s="4"/>
      <c r="F45" s="4"/>
      <c r="G45" s="4"/>
      <c r="H45" s="4"/>
      <c r="I45" s="2"/>
      <c r="J45" s="2"/>
      <c r="K45" s="2"/>
      <c r="L45" s="2"/>
      <c r="M45" s="2"/>
      <c r="N45" s="4"/>
      <c r="O45" s="3">
        <f t="shared" si="1"/>
      </c>
    </row>
    <row r="46" spans="1:15" ht="15">
      <c r="A46" s="2"/>
      <c r="B46" s="2"/>
      <c r="C46" s="2"/>
      <c r="D46" s="4"/>
      <c r="E46" s="4"/>
      <c r="F46" s="4"/>
      <c r="G46" s="4"/>
      <c r="H46" s="4"/>
      <c r="I46" s="2"/>
      <c r="J46" s="2"/>
      <c r="K46" s="2"/>
      <c r="L46" s="2"/>
      <c r="M46" s="2"/>
      <c r="N46" s="4"/>
      <c r="O46" s="3">
        <f t="shared" si="1"/>
      </c>
    </row>
    <row r="47" spans="1:15" ht="15">
      <c r="A47" s="2"/>
      <c r="B47" s="2"/>
      <c r="C47" s="2"/>
      <c r="D47" s="4"/>
      <c r="E47" s="4"/>
      <c r="F47" s="4"/>
      <c r="G47" s="4"/>
      <c r="H47" s="4"/>
      <c r="I47" s="2"/>
      <c r="J47" s="2"/>
      <c r="K47" s="2"/>
      <c r="L47" s="2"/>
      <c r="M47" s="2"/>
      <c r="N47" s="4"/>
      <c r="O47" s="3">
        <f t="shared" si="1"/>
      </c>
    </row>
    <row r="48" spans="1:15" ht="15">
      <c r="A48" s="2"/>
      <c r="B48" s="2"/>
      <c r="C48" s="2"/>
      <c r="D48" s="4"/>
      <c r="E48" s="4"/>
      <c r="F48" s="4"/>
      <c r="G48" s="4"/>
      <c r="H48" s="4"/>
      <c r="I48" s="2"/>
      <c r="J48" s="2"/>
      <c r="K48" s="2"/>
      <c r="L48" s="2"/>
      <c r="M48" s="2"/>
      <c r="N48" s="4"/>
      <c r="O48" s="3">
        <f t="shared" si="1"/>
      </c>
    </row>
    <row r="49" spans="1:15" ht="15">
      <c r="A49" s="2"/>
      <c r="B49" s="2"/>
      <c r="C49" s="2"/>
      <c r="D49" s="4"/>
      <c r="E49" s="4"/>
      <c r="F49" s="4"/>
      <c r="G49" s="4"/>
      <c r="H49" s="2"/>
      <c r="I49" s="2"/>
      <c r="J49" s="2"/>
      <c r="K49" s="2"/>
      <c r="L49" s="2"/>
      <c r="M49" s="2"/>
      <c r="N49" s="4"/>
      <c r="O49" s="3">
        <f t="shared" si="1"/>
      </c>
    </row>
    <row r="50" spans="1:15" ht="15">
      <c r="A50" s="2"/>
      <c r="B50" s="2"/>
      <c r="C50" s="2"/>
      <c r="D50" s="4"/>
      <c r="E50" s="4"/>
      <c r="F50" s="4"/>
      <c r="G50" s="4"/>
      <c r="H50" s="2"/>
      <c r="I50" s="2"/>
      <c r="J50" s="2"/>
      <c r="K50" s="2"/>
      <c r="L50" s="2"/>
      <c r="M50" s="2"/>
      <c r="N50" s="4"/>
      <c r="O50" s="3">
        <f t="shared" si="1"/>
      </c>
    </row>
    <row r="51" spans="1:15" ht="15">
      <c r="A51" s="2"/>
      <c r="B51" s="2"/>
      <c r="C51" s="2"/>
      <c r="D51" s="4"/>
      <c r="E51" s="4"/>
      <c r="F51" s="4"/>
      <c r="G51" s="4"/>
      <c r="H51" s="2"/>
      <c r="I51" s="2"/>
      <c r="J51" s="2"/>
      <c r="K51" s="2"/>
      <c r="L51" s="2"/>
      <c r="M51" s="2"/>
      <c r="N51" s="4"/>
      <c r="O51" s="3">
        <f t="shared" si="1"/>
      </c>
    </row>
    <row r="52" spans="1:15" ht="15">
      <c r="A52" s="2"/>
      <c r="B52" s="2"/>
      <c r="C52" s="2"/>
      <c r="D52" s="4"/>
      <c r="E52" s="4"/>
      <c r="F52" s="4"/>
      <c r="G52" s="4"/>
      <c r="H52" s="2"/>
      <c r="I52" s="2"/>
      <c r="J52" s="2"/>
      <c r="K52" s="2"/>
      <c r="L52" s="2"/>
      <c r="M52" s="2"/>
      <c r="N52" s="4"/>
      <c r="O52" s="3">
        <f t="shared" si="1"/>
      </c>
    </row>
    <row r="53" spans="1:15" ht="15">
      <c r="A53" s="2"/>
      <c r="B53" s="2"/>
      <c r="C53" s="2"/>
      <c r="D53" s="4"/>
      <c r="E53" s="4"/>
      <c r="F53" s="4"/>
      <c r="G53" s="4"/>
      <c r="H53" s="2"/>
      <c r="I53" s="2"/>
      <c r="J53" s="2"/>
      <c r="K53" s="2"/>
      <c r="L53" s="2"/>
      <c r="M53" s="2"/>
      <c r="N53" s="4"/>
      <c r="O53" s="3">
        <f t="shared" si="1"/>
      </c>
    </row>
    <row r="54" spans="1:15" ht="15">
      <c r="A54" s="2"/>
      <c r="B54" s="2"/>
      <c r="C54" s="2"/>
      <c r="D54" s="4"/>
      <c r="E54" s="4"/>
      <c r="F54" s="4"/>
      <c r="G54" s="4"/>
      <c r="H54" s="2"/>
      <c r="I54" s="2"/>
      <c r="J54" s="2"/>
      <c r="K54" s="2"/>
      <c r="L54" s="2"/>
      <c r="M54" s="2"/>
      <c r="N54" s="4"/>
      <c r="O54" s="3">
        <f t="shared" si="1"/>
      </c>
    </row>
    <row r="55" spans="1:15" ht="15">
      <c r="A55" s="2"/>
      <c r="B55" s="2"/>
      <c r="C55" s="2"/>
      <c r="D55" s="4"/>
      <c r="E55" s="4"/>
      <c r="F55" s="4"/>
      <c r="G55" s="4"/>
      <c r="H55" s="2"/>
      <c r="I55" s="2"/>
      <c r="J55" s="2"/>
      <c r="K55" s="2"/>
      <c r="L55" s="2"/>
      <c r="M55" s="2"/>
      <c r="N55" s="4"/>
      <c r="O55" s="3">
        <f t="shared" si="1"/>
      </c>
    </row>
    <row r="56" spans="1:15" ht="15">
      <c r="A56" s="2"/>
      <c r="B56" s="2"/>
      <c r="C56" s="2"/>
      <c r="D56" s="4"/>
      <c r="E56" s="4"/>
      <c r="F56" s="4"/>
      <c r="G56" s="4"/>
      <c r="H56" s="2"/>
      <c r="I56" s="2"/>
      <c r="J56" s="2"/>
      <c r="K56" s="2"/>
      <c r="L56" s="2"/>
      <c r="M56" s="2"/>
      <c r="N56" s="4"/>
      <c r="O56" s="3">
        <f t="shared" si="1"/>
      </c>
    </row>
    <row r="57" spans="1:15" ht="15">
      <c r="A57" s="2"/>
      <c r="B57" s="2"/>
      <c r="C57" s="2"/>
      <c r="D57" s="4"/>
      <c r="E57" s="4"/>
      <c r="F57" s="4"/>
      <c r="G57" s="4"/>
      <c r="H57" s="2"/>
      <c r="I57" s="2"/>
      <c r="J57" s="2"/>
      <c r="K57" s="2"/>
      <c r="L57" s="2"/>
      <c r="M57" s="2"/>
      <c r="N57" s="4"/>
      <c r="O57" s="3">
        <f t="shared" si="1"/>
      </c>
    </row>
    <row r="58" spans="1:15" ht="15">
      <c r="A58" s="2"/>
      <c r="B58" s="2"/>
      <c r="C58" s="2"/>
      <c r="D58" s="4"/>
      <c r="E58" s="4"/>
      <c r="F58" s="4"/>
      <c r="G58" s="2"/>
      <c r="H58" s="2"/>
      <c r="I58" s="2"/>
      <c r="J58" s="2"/>
      <c r="K58" s="2"/>
      <c r="L58" s="2"/>
      <c r="M58" s="2"/>
      <c r="N58" s="4"/>
      <c r="O58" s="3">
        <f t="shared" si="1"/>
      </c>
    </row>
    <row r="59" spans="1:15" ht="15">
      <c r="A59" s="2"/>
      <c r="B59" s="2"/>
      <c r="C59" s="2"/>
      <c r="D59" s="4"/>
      <c r="E59" s="4"/>
      <c r="F59" s="4"/>
      <c r="G59" s="2"/>
      <c r="H59" s="2"/>
      <c r="I59" s="2"/>
      <c r="J59" s="2"/>
      <c r="K59" s="2"/>
      <c r="L59" s="2"/>
      <c r="M59" s="2"/>
      <c r="N59" s="4"/>
      <c r="O59" s="3">
        <f t="shared" si="1"/>
      </c>
    </row>
    <row r="60" spans="1:15" ht="15">
      <c r="A60" s="2"/>
      <c r="B60" s="2"/>
      <c r="C60" s="2"/>
      <c r="D60" s="4"/>
      <c r="E60" s="4"/>
      <c r="F60" s="4"/>
      <c r="G60" s="2"/>
      <c r="H60" s="2"/>
      <c r="I60" s="2"/>
      <c r="J60" s="2"/>
      <c r="K60" s="2"/>
      <c r="L60" s="2"/>
      <c r="M60" s="2"/>
      <c r="N60" s="4"/>
      <c r="O60" s="3">
        <f t="shared" si="1"/>
      </c>
    </row>
    <row r="61" spans="1:15" ht="15">
      <c r="A61" s="2"/>
      <c r="B61" s="2"/>
      <c r="C61" s="2"/>
      <c r="D61" s="4"/>
      <c r="E61" s="4"/>
      <c r="F61" s="4"/>
      <c r="G61" s="2"/>
      <c r="H61" s="2"/>
      <c r="I61" s="2"/>
      <c r="J61" s="2"/>
      <c r="K61" s="2"/>
      <c r="L61" s="2"/>
      <c r="M61" s="2"/>
      <c r="N61" s="4"/>
      <c r="O61" s="3">
        <f t="shared" si="1"/>
      </c>
    </row>
    <row r="62" spans="1:15" ht="15">
      <c r="A62" s="2"/>
      <c r="B62" s="2"/>
      <c r="C62" s="2"/>
      <c r="D62" s="4"/>
      <c r="E62" s="4"/>
      <c r="F62" s="4"/>
      <c r="G62" s="2"/>
      <c r="H62" s="2"/>
      <c r="I62" s="2"/>
      <c r="J62" s="2"/>
      <c r="K62" s="2"/>
      <c r="L62" s="2"/>
      <c r="M62" s="2"/>
      <c r="N62" s="4"/>
      <c r="O62" s="3">
        <f t="shared" si="1"/>
      </c>
    </row>
    <row r="63" spans="1:15" ht="15">
      <c r="A63" s="2"/>
      <c r="B63" s="2"/>
      <c r="C63" s="2"/>
      <c r="D63" s="4"/>
      <c r="E63" s="4"/>
      <c r="F63" s="2"/>
      <c r="G63" s="2"/>
      <c r="H63" s="2"/>
      <c r="I63" s="2"/>
      <c r="J63" s="2"/>
      <c r="K63" s="2"/>
      <c r="L63" s="2"/>
      <c r="M63" s="2"/>
      <c r="N63" s="4"/>
      <c r="O63" s="3">
        <f t="shared" si="1"/>
      </c>
    </row>
    <row r="64" spans="1:15" ht="15">
      <c r="A64" s="2"/>
      <c r="B64" s="2"/>
      <c r="C64" s="2"/>
      <c r="D64" s="4"/>
      <c r="E64" s="4"/>
      <c r="F64" s="2"/>
      <c r="G64" s="2"/>
      <c r="H64" s="2"/>
      <c r="I64" s="2"/>
      <c r="J64" s="2"/>
      <c r="K64" s="2"/>
      <c r="L64" s="2"/>
      <c r="M64" s="2"/>
      <c r="N64" s="4"/>
      <c r="O64" s="3">
        <f aca="true" t="shared" si="2" ref="O64:O109">IF(C64="","",IF(D64="","DNS",COUNTIF(E64:M64,"&lt;&gt;")))</f>
      </c>
    </row>
    <row r="65" spans="1:1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>
        <f t="shared" si="2"/>
      </c>
    </row>
    <row r="66" spans="1:1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>
        <f t="shared" si="2"/>
      </c>
    </row>
    <row r="67" spans="1:15" ht="15">
      <c r="A67" s="2"/>
      <c r="B67" s="2"/>
      <c r="C67" s="2"/>
      <c r="D67" s="4"/>
      <c r="E67" s="2"/>
      <c r="F67" s="2"/>
      <c r="G67" s="2"/>
      <c r="H67" s="2"/>
      <c r="I67" s="2"/>
      <c r="J67" s="2"/>
      <c r="K67" s="2"/>
      <c r="L67" s="2"/>
      <c r="M67" s="2"/>
      <c r="N67" s="2"/>
      <c r="O67" s="3">
        <f t="shared" si="2"/>
      </c>
    </row>
    <row r="68" spans="1:15" ht="15">
      <c r="A68" s="2"/>
      <c r="B68" s="2"/>
      <c r="C68" s="2"/>
      <c r="D68" s="4"/>
      <c r="E68" s="2"/>
      <c r="F68" s="2"/>
      <c r="G68" s="2"/>
      <c r="H68" s="2"/>
      <c r="I68" s="2"/>
      <c r="J68" s="2"/>
      <c r="K68" s="2"/>
      <c r="L68" s="2"/>
      <c r="M68" s="2"/>
      <c r="N68" s="2"/>
      <c r="O68" s="3">
        <f t="shared" si="2"/>
      </c>
    </row>
    <row r="69" spans="1:15" ht="15">
      <c r="A69" s="2"/>
      <c r="B69" s="2"/>
      <c r="C69" s="2"/>
      <c r="D69" s="4"/>
      <c r="E69" s="2"/>
      <c r="F69" s="2"/>
      <c r="G69" s="2"/>
      <c r="H69" s="2"/>
      <c r="I69" s="2"/>
      <c r="J69" s="2"/>
      <c r="K69" s="2"/>
      <c r="L69" s="2"/>
      <c r="M69" s="2"/>
      <c r="N69" s="2"/>
      <c r="O69" s="3">
        <f t="shared" si="2"/>
      </c>
    </row>
    <row r="70" spans="1:15" ht="15">
      <c r="A70" s="2"/>
      <c r="B70" s="2"/>
      <c r="C70" s="2"/>
      <c r="D70" s="4"/>
      <c r="E70" s="2"/>
      <c r="F70" s="2"/>
      <c r="G70" s="2"/>
      <c r="H70" s="2"/>
      <c r="I70" s="2"/>
      <c r="J70" s="2"/>
      <c r="K70" s="2"/>
      <c r="L70" s="2"/>
      <c r="M70" s="2"/>
      <c r="N70" s="2"/>
      <c r="O70" s="3">
        <f t="shared" si="2"/>
      </c>
    </row>
    <row r="71" spans="1:15" ht="15">
      <c r="A71" s="2"/>
      <c r="B71" s="2"/>
      <c r="C71" s="2"/>
      <c r="D71" s="4"/>
      <c r="E71" s="2"/>
      <c r="F71" s="2"/>
      <c r="G71" s="2"/>
      <c r="H71" s="2"/>
      <c r="I71" s="2"/>
      <c r="J71" s="2"/>
      <c r="K71" s="2"/>
      <c r="L71" s="2"/>
      <c r="M71" s="2"/>
      <c r="N71" s="2"/>
      <c r="O71" s="3">
        <f t="shared" si="2"/>
      </c>
    </row>
    <row r="72" spans="1:15" ht="15">
      <c r="A72" s="2"/>
      <c r="B72" s="2"/>
      <c r="C72" s="2"/>
      <c r="D72" s="4"/>
      <c r="E72" s="2"/>
      <c r="F72" s="2"/>
      <c r="G72" s="2"/>
      <c r="H72" s="2"/>
      <c r="I72" s="2"/>
      <c r="J72" s="2"/>
      <c r="K72" s="2"/>
      <c r="L72" s="2"/>
      <c r="M72" s="2"/>
      <c r="N72" s="2"/>
      <c r="O72" s="3">
        <f t="shared" si="2"/>
      </c>
    </row>
    <row r="73" spans="1:15" ht="15">
      <c r="A73" s="2"/>
      <c r="B73" s="2"/>
      <c r="C73" s="2"/>
      <c r="D73" s="4"/>
      <c r="E73" s="2"/>
      <c r="F73" s="2"/>
      <c r="G73" s="2"/>
      <c r="H73" s="2"/>
      <c r="I73" s="2"/>
      <c r="J73" s="2"/>
      <c r="K73" s="2"/>
      <c r="L73" s="2"/>
      <c r="M73" s="2"/>
      <c r="N73" s="2"/>
      <c r="O73" s="3">
        <f t="shared" si="2"/>
      </c>
    </row>
    <row r="74" spans="1:15" ht="15">
      <c r="A74" s="3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>
        <f t="shared" si="2"/>
      </c>
    </row>
    <row r="75" spans="1:1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>
        <f t="shared" si="2"/>
      </c>
    </row>
    <row r="76" spans="1:1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>
        <f t="shared" si="2"/>
      </c>
    </row>
    <row r="77" spans="1:1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>
        <f t="shared" si="2"/>
      </c>
    </row>
    <row r="78" spans="1:1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>
        <f t="shared" si="2"/>
      </c>
    </row>
    <row r="79" spans="1:1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>
        <f t="shared" si="2"/>
      </c>
    </row>
    <row r="80" spans="1:1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>
        <f t="shared" si="2"/>
      </c>
    </row>
    <row r="81" spans="1:1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>
        <f t="shared" si="2"/>
      </c>
    </row>
    <row r="82" spans="1:1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>
        <f t="shared" si="2"/>
      </c>
    </row>
    <row r="83" spans="1:1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>
        <f t="shared" si="2"/>
      </c>
    </row>
    <row r="84" spans="1:1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>
        <f t="shared" si="2"/>
      </c>
    </row>
    <row r="85" spans="1:1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>
        <f t="shared" si="2"/>
      </c>
    </row>
    <row r="86" spans="1:1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>
        <f t="shared" si="2"/>
      </c>
    </row>
    <row r="87" spans="1:1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>
        <f t="shared" si="2"/>
      </c>
    </row>
    <row r="88" ht="15">
      <c r="O88" s="3">
        <f t="shared" si="2"/>
      </c>
    </row>
    <row r="89" ht="15">
      <c r="O89" s="3">
        <f t="shared" si="2"/>
      </c>
    </row>
    <row r="90" ht="15">
      <c r="O90" s="3">
        <f t="shared" si="2"/>
      </c>
    </row>
    <row r="91" ht="15">
      <c r="O91" s="3">
        <f t="shared" si="2"/>
      </c>
    </row>
    <row r="92" ht="15">
      <c r="O92" s="3">
        <f t="shared" si="2"/>
      </c>
    </row>
    <row r="93" ht="15">
      <c r="O93" s="3">
        <f t="shared" si="2"/>
      </c>
    </row>
    <row r="94" ht="15">
      <c r="O94" s="3">
        <f t="shared" si="2"/>
      </c>
    </row>
    <row r="95" ht="15">
      <c r="O95" s="3">
        <f t="shared" si="2"/>
      </c>
    </row>
    <row r="96" ht="15">
      <c r="O96" s="3">
        <f t="shared" si="2"/>
      </c>
    </row>
    <row r="97" ht="15">
      <c r="O97" s="3">
        <f t="shared" si="2"/>
      </c>
    </row>
    <row r="98" ht="15">
      <c r="O98" s="3">
        <f t="shared" si="2"/>
      </c>
    </row>
    <row r="99" ht="15">
      <c r="O99" s="3">
        <f t="shared" si="2"/>
      </c>
    </row>
    <row r="100" ht="15">
      <c r="O100" s="3">
        <f t="shared" si="2"/>
      </c>
    </row>
    <row r="101" ht="15">
      <c r="O101" s="3">
        <f t="shared" si="2"/>
      </c>
    </row>
    <row r="102" ht="15">
      <c r="O102" s="3">
        <f t="shared" si="2"/>
      </c>
    </row>
    <row r="103" ht="15">
      <c r="O103" s="3">
        <f t="shared" si="2"/>
      </c>
    </row>
    <row r="104" ht="15">
      <c r="O104" s="3">
        <f t="shared" si="2"/>
      </c>
    </row>
    <row r="105" ht="15">
      <c r="O105" s="3">
        <f t="shared" si="2"/>
      </c>
    </row>
    <row r="106" ht="15">
      <c r="O106" s="3">
        <f t="shared" si="2"/>
      </c>
    </row>
    <row r="107" ht="15">
      <c r="O107" s="3">
        <f t="shared" si="2"/>
      </c>
    </row>
    <row r="108" ht="15">
      <c r="O108" s="3">
        <f t="shared" si="2"/>
      </c>
    </row>
    <row r="109" ht="15">
      <c r="O109" s="3">
        <f t="shared" si="2"/>
      </c>
    </row>
    <row r="110" ht="15">
      <c r="O110" s="1"/>
    </row>
    <row r="111" ht="15">
      <c r="O111" s="1"/>
    </row>
    <row r="112" ht="15">
      <c r="O112" s="1"/>
    </row>
    <row r="113" ht="15">
      <c r="O113" s="1"/>
    </row>
    <row r="114" ht="15">
      <c r="O114" s="1"/>
    </row>
    <row r="115" ht="15">
      <c r="O115" s="1"/>
    </row>
    <row r="116" ht="15">
      <c r="O116" s="1"/>
    </row>
    <row r="117" ht="15">
      <c r="O117" s="1"/>
    </row>
  </sheetData>
  <sheetProtection/>
  <mergeCells count="1">
    <mergeCell ref="A5:O5"/>
  </mergeCells>
  <printOptions/>
  <pageMargins left="0.6354166666666666" right="1" top="1" bottom="1" header="0.5" footer="0.5"/>
  <pageSetup horizontalDpi="600" verticalDpi="600" orientation="landscape" paperSize="9" r:id="rId3"/>
  <headerFooter>
    <oddHeader>&amp;C
&amp;G</oddHeader>
    <oddFooter>&amp;L&amp;"Calibri,Pogrubiona kursywa"&amp;12STRONA &amp;P&amp;C&amp;"Tahoma,Pogrubiona kursywa"&amp;12Białystok  &amp;D  &amp;T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P14" sqref="P14"/>
    </sheetView>
  </sheetViews>
  <sheetFormatPr defaultColWidth="9.140625" defaultRowHeight="15"/>
  <cols>
    <col min="1" max="1" width="3.421875" style="5" customWidth="1"/>
    <col min="2" max="2" width="8.140625" style="6" customWidth="1"/>
    <col min="3" max="3" width="13.7109375" style="7" customWidth="1"/>
    <col min="4" max="4" width="7.8515625" style="8" customWidth="1"/>
    <col min="5" max="5" width="18.140625" style="10" customWidth="1"/>
    <col min="6" max="6" width="12.00390625" style="7" customWidth="1"/>
    <col min="7" max="7" width="34.57421875" style="7" customWidth="1"/>
    <col min="8" max="8" width="6.7109375" style="7" customWidth="1"/>
    <col min="9" max="9" width="6.421875" style="7" customWidth="1"/>
    <col min="10" max="10" width="9.140625" style="8" customWidth="1"/>
    <col min="11" max="16384" width="9.140625" style="16" customWidth="1"/>
  </cols>
  <sheetData>
    <row r="1" spans="1:6" ht="15">
      <c r="A1" s="5" t="s">
        <v>15</v>
      </c>
      <c r="E1" s="9" t="s">
        <v>16</v>
      </c>
      <c r="F1" s="9"/>
    </row>
    <row r="2" spans="5:6" ht="15">
      <c r="E2" s="9" t="s">
        <v>17</v>
      </c>
      <c r="F2" s="9"/>
    </row>
    <row r="3" spans="5:6" ht="15">
      <c r="E3" s="9" t="s">
        <v>18</v>
      </c>
      <c r="F3" s="9"/>
    </row>
    <row r="4" ht="15">
      <c r="A4" s="5" t="s">
        <v>19</v>
      </c>
    </row>
    <row r="5" ht="15">
      <c r="A5" s="5" t="s">
        <v>20</v>
      </c>
    </row>
    <row r="7" ht="15">
      <c r="A7" s="5" t="s">
        <v>21</v>
      </c>
    </row>
    <row r="8" ht="15">
      <c r="A8" s="5" t="s">
        <v>22</v>
      </c>
    </row>
    <row r="10" spans="1:10" ht="15">
      <c r="A10" s="11" t="s">
        <v>23</v>
      </c>
      <c r="B10" s="12" t="s">
        <v>24</v>
      </c>
      <c r="C10" s="13" t="s">
        <v>25</v>
      </c>
      <c r="D10" s="14" t="s">
        <v>26</v>
      </c>
      <c r="E10" s="15" t="s">
        <v>0</v>
      </c>
      <c r="F10" s="13" t="s">
        <v>1</v>
      </c>
      <c r="G10" s="13" t="s">
        <v>27</v>
      </c>
      <c r="H10" s="13"/>
      <c r="I10" s="13"/>
      <c r="J10" s="14" t="s">
        <v>28</v>
      </c>
    </row>
    <row r="11" spans="1:10" ht="15">
      <c r="A11" s="17">
        <v>1</v>
      </c>
      <c r="B11" s="18">
        <v>100</v>
      </c>
      <c r="C11" s="17" t="s">
        <v>29</v>
      </c>
      <c r="D11" s="19">
        <v>1999</v>
      </c>
      <c r="E11" s="20" t="s">
        <v>30</v>
      </c>
      <c r="F11" s="21" t="s">
        <v>31</v>
      </c>
      <c r="G11" s="21" t="s">
        <v>32</v>
      </c>
      <c r="H11" s="22"/>
      <c r="I11" s="23"/>
      <c r="J11" s="24">
        <v>1886</v>
      </c>
    </row>
    <row r="12" spans="1:10" ht="15">
      <c r="A12" s="17">
        <v>2</v>
      </c>
      <c r="B12" s="6">
        <v>129</v>
      </c>
      <c r="C12" s="25" t="s">
        <v>119</v>
      </c>
      <c r="D12" s="26">
        <v>1999</v>
      </c>
      <c r="E12" s="27" t="s">
        <v>120</v>
      </c>
      <c r="F12" s="28" t="s">
        <v>121</v>
      </c>
      <c r="G12" s="25" t="s">
        <v>122</v>
      </c>
      <c r="H12" s="22"/>
      <c r="I12" s="29"/>
      <c r="J12" s="24">
        <v>1858</v>
      </c>
    </row>
    <row r="13" spans="1:10" ht="15">
      <c r="A13" s="17">
        <v>3</v>
      </c>
      <c r="B13" s="6">
        <v>101</v>
      </c>
      <c r="C13" s="25" t="s">
        <v>33</v>
      </c>
      <c r="D13" s="26">
        <v>1999</v>
      </c>
      <c r="E13" s="27" t="s">
        <v>34</v>
      </c>
      <c r="F13" s="28" t="s">
        <v>35</v>
      </c>
      <c r="G13" s="25" t="s">
        <v>36</v>
      </c>
      <c r="H13" s="30"/>
      <c r="J13" s="31">
        <v>1830</v>
      </c>
    </row>
    <row r="14" spans="1:10" ht="15">
      <c r="A14" s="17">
        <v>4</v>
      </c>
      <c r="B14" s="6">
        <v>105</v>
      </c>
      <c r="C14" s="25" t="s">
        <v>49</v>
      </c>
      <c r="D14" s="26">
        <v>1999</v>
      </c>
      <c r="E14" s="27" t="s">
        <v>50</v>
      </c>
      <c r="F14" s="28" t="s">
        <v>51</v>
      </c>
      <c r="G14" s="25" t="s">
        <v>52</v>
      </c>
      <c r="H14" s="22"/>
      <c r="I14" s="23"/>
      <c r="J14" s="24">
        <v>1874</v>
      </c>
    </row>
    <row r="15" spans="1:10" ht="15">
      <c r="A15" s="17">
        <v>5</v>
      </c>
      <c r="B15" s="18">
        <v>102</v>
      </c>
      <c r="C15" s="25" t="s">
        <v>37</v>
      </c>
      <c r="D15" s="26">
        <v>1999</v>
      </c>
      <c r="E15" s="27" t="s">
        <v>38</v>
      </c>
      <c r="F15" s="28" t="s">
        <v>39</v>
      </c>
      <c r="G15" s="25" t="s">
        <v>40</v>
      </c>
      <c r="H15" s="22"/>
      <c r="I15" s="23"/>
      <c r="J15" s="24">
        <v>1833</v>
      </c>
    </row>
    <row r="16" spans="1:10" ht="15">
      <c r="A16" s="17">
        <v>6</v>
      </c>
      <c r="B16" s="18">
        <v>103</v>
      </c>
      <c r="C16" s="25" t="s">
        <v>41</v>
      </c>
      <c r="D16" s="26">
        <v>1999</v>
      </c>
      <c r="E16" s="25" t="s">
        <v>42</v>
      </c>
      <c r="F16" s="28" t="s">
        <v>43</v>
      </c>
      <c r="G16" s="25" t="s">
        <v>44</v>
      </c>
      <c r="H16" s="22"/>
      <c r="I16" s="23"/>
      <c r="J16" s="24">
        <v>1880</v>
      </c>
    </row>
    <row r="17" spans="1:10" ht="15">
      <c r="A17" s="17">
        <v>7</v>
      </c>
      <c r="B17" s="18">
        <v>107</v>
      </c>
      <c r="C17" s="25" t="s">
        <v>57</v>
      </c>
      <c r="D17" s="26">
        <v>1999</v>
      </c>
      <c r="E17" s="27" t="s">
        <v>58</v>
      </c>
      <c r="F17" s="28" t="s">
        <v>59</v>
      </c>
      <c r="G17" s="25" t="s">
        <v>60</v>
      </c>
      <c r="H17" s="30"/>
      <c r="J17" s="31">
        <v>1868</v>
      </c>
    </row>
    <row r="18" spans="1:10" ht="15">
      <c r="A18" s="17">
        <v>8</v>
      </c>
      <c r="B18" s="6">
        <v>117</v>
      </c>
      <c r="C18" s="25" t="s">
        <v>88</v>
      </c>
      <c r="D18" s="26">
        <v>2000</v>
      </c>
      <c r="E18" s="27" t="s">
        <v>89</v>
      </c>
      <c r="F18" s="28" t="s">
        <v>90</v>
      </c>
      <c r="G18" s="25" t="s">
        <v>60</v>
      </c>
      <c r="H18" s="30"/>
      <c r="J18" s="31">
        <v>1869</v>
      </c>
    </row>
    <row r="19" spans="1:10" ht="15">
      <c r="A19" s="17">
        <v>9</v>
      </c>
      <c r="B19" s="18">
        <v>127</v>
      </c>
      <c r="C19" s="17" t="s">
        <v>117</v>
      </c>
      <c r="D19" s="19">
        <v>2000</v>
      </c>
      <c r="E19" s="32" t="s">
        <v>118</v>
      </c>
      <c r="F19" s="29" t="s">
        <v>90</v>
      </c>
      <c r="G19" s="25" t="s">
        <v>116</v>
      </c>
      <c r="H19" s="33"/>
      <c r="I19" s="23"/>
      <c r="J19" s="24">
        <v>1871</v>
      </c>
    </row>
    <row r="20" spans="1:10" ht="15">
      <c r="A20" s="17">
        <v>10</v>
      </c>
      <c r="B20" s="6">
        <v>137</v>
      </c>
      <c r="C20" s="25" t="s">
        <v>144</v>
      </c>
      <c r="D20" s="26">
        <v>1999</v>
      </c>
      <c r="E20" s="27" t="s">
        <v>145</v>
      </c>
      <c r="F20" s="28" t="s">
        <v>146</v>
      </c>
      <c r="G20" s="25" t="s">
        <v>143</v>
      </c>
      <c r="H20" s="22"/>
      <c r="I20" s="29"/>
      <c r="J20" s="24">
        <v>1835</v>
      </c>
    </row>
    <row r="21" spans="1:10" ht="15">
      <c r="A21" s="17">
        <v>11</v>
      </c>
      <c r="B21" s="18">
        <v>110</v>
      </c>
      <c r="C21" s="25" t="s">
        <v>68</v>
      </c>
      <c r="D21" s="26">
        <v>1999</v>
      </c>
      <c r="E21" s="27" t="s">
        <v>69</v>
      </c>
      <c r="F21" s="28" t="s">
        <v>70</v>
      </c>
      <c r="G21" s="25" t="s">
        <v>71</v>
      </c>
      <c r="H21" s="22"/>
      <c r="I21" s="23"/>
      <c r="J21" s="24">
        <v>1890</v>
      </c>
    </row>
    <row r="22" spans="1:10" ht="15">
      <c r="A22" s="17">
        <v>12</v>
      </c>
      <c r="B22" s="18">
        <v>120</v>
      </c>
      <c r="C22" s="25" t="s">
        <v>98</v>
      </c>
      <c r="D22" s="26">
        <v>2000</v>
      </c>
      <c r="E22" s="25" t="s">
        <v>66</v>
      </c>
      <c r="F22" s="28" t="s">
        <v>47</v>
      </c>
      <c r="G22" s="25" t="s">
        <v>44</v>
      </c>
      <c r="H22" s="22"/>
      <c r="I22" s="23"/>
      <c r="J22" s="24">
        <v>1882</v>
      </c>
    </row>
    <row r="23" spans="1:10" ht="15">
      <c r="A23" s="17">
        <v>13</v>
      </c>
      <c r="B23" s="18">
        <v>130</v>
      </c>
      <c r="C23" s="25" t="s">
        <v>123</v>
      </c>
      <c r="D23" s="26">
        <v>1999</v>
      </c>
      <c r="E23" s="27" t="s">
        <v>124</v>
      </c>
      <c r="F23" s="28" t="s">
        <v>125</v>
      </c>
      <c r="G23" s="25" t="s">
        <v>122</v>
      </c>
      <c r="H23" s="22"/>
      <c r="I23" s="29"/>
      <c r="J23" s="24">
        <v>1857</v>
      </c>
    </row>
    <row r="24" spans="1:10" ht="15">
      <c r="A24" s="17">
        <v>14</v>
      </c>
      <c r="B24" s="18">
        <v>140</v>
      </c>
      <c r="C24" s="34" t="s">
        <v>151</v>
      </c>
      <c r="D24" s="8">
        <v>1999</v>
      </c>
      <c r="E24" s="10" t="s">
        <v>152</v>
      </c>
      <c r="F24" s="7" t="s">
        <v>153</v>
      </c>
      <c r="G24" s="7" t="s">
        <v>154</v>
      </c>
      <c r="H24" s="30"/>
      <c r="I24" s="16"/>
      <c r="J24" s="31">
        <v>1866</v>
      </c>
    </row>
    <row r="25" spans="1:10" ht="15">
      <c r="A25" s="17">
        <v>15</v>
      </c>
      <c r="B25" s="6">
        <v>113</v>
      </c>
      <c r="C25" s="25" t="s">
        <v>79</v>
      </c>
      <c r="D25" s="26">
        <v>1999</v>
      </c>
      <c r="E25" s="27" t="s">
        <v>80</v>
      </c>
      <c r="F25" s="28" t="s">
        <v>81</v>
      </c>
      <c r="G25" s="25" t="s">
        <v>56</v>
      </c>
      <c r="H25" s="22"/>
      <c r="I25" s="23"/>
      <c r="J25" s="24">
        <v>1865</v>
      </c>
    </row>
    <row r="26" spans="1:10" ht="15">
      <c r="A26" s="17">
        <v>16</v>
      </c>
      <c r="B26" s="18">
        <v>123</v>
      </c>
      <c r="C26" s="25" t="s">
        <v>104</v>
      </c>
      <c r="D26" s="26">
        <v>1999</v>
      </c>
      <c r="E26" s="27" t="s">
        <v>105</v>
      </c>
      <c r="F26" s="28" t="s">
        <v>106</v>
      </c>
      <c r="G26" s="25" t="s">
        <v>107</v>
      </c>
      <c r="H26" s="22"/>
      <c r="I26" s="23"/>
      <c r="J26" s="24">
        <v>1875</v>
      </c>
    </row>
    <row r="27" spans="1:10" ht="15">
      <c r="A27" s="17">
        <v>17</v>
      </c>
      <c r="B27" s="6">
        <v>133</v>
      </c>
      <c r="C27" s="25" t="s">
        <v>131</v>
      </c>
      <c r="D27" s="26">
        <v>1999</v>
      </c>
      <c r="E27" s="27" t="s">
        <v>132</v>
      </c>
      <c r="F27" s="28" t="s">
        <v>133</v>
      </c>
      <c r="G27" s="25" t="s">
        <v>36</v>
      </c>
      <c r="H27" s="30"/>
      <c r="J27" s="31">
        <v>1822</v>
      </c>
    </row>
    <row r="28" spans="1:10" ht="15">
      <c r="A28" s="17">
        <v>18</v>
      </c>
      <c r="B28" s="6">
        <v>143</v>
      </c>
      <c r="C28" s="35" t="s">
        <v>157</v>
      </c>
      <c r="D28" s="19">
        <v>1999</v>
      </c>
      <c r="E28" s="36" t="s">
        <v>158</v>
      </c>
      <c r="F28" s="21" t="s">
        <v>159</v>
      </c>
      <c r="G28" s="35" t="s">
        <v>160</v>
      </c>
      <c r="H28" s="30"/>
      <c r="I28" s="16"/>
      <c r="J28" s="31">
        <v>1899</v>
      </c>
    </row>
    <row r="29" spans="1:10" ht="15">
      <c r="A29" s="17">
        <v>19</v>
      </c>
      <c r="B29" s="18">
        <v>115</v>
      </c>
      <c r="C29" s="25" t="s">
        <v>84</v>
      </c>
      <c r="D29" s="26">
        <v>2000</v>
      </c>
      <c r="E29" s="27" t="s">
        <v>85</v>
      </c>
      <c r="F29" s="28" t="s">
        <v>86</v>
      </c>
      <c r="G29" s="25" t="s">
        <v>56</v>
      </c>
      <c r="H29" s="22"/>
      <c r="I29" s="23"/>
      <c r="J29" s="24">
        <v>1863</v>
      </c>
    </row>
    <row r="30" spans="1:10" ht="15">
      <c r="A30" s="17">
        <v>20</v>
      </c>
      <c r="B30" s="6">
        <v>125</v>
      </c>
      <c r="C30" s="17" t="s">
        <v>111</v>
      </c>
      <c r="D30" s="19">
        <v>2000</v>
      </c>
      <c r="E30" s="32" t="s">
        <v>112</v>
      </c>
      <c r="F30" s="29" t="s">
        <v>113</v>
      </c>
      <c r="G30" s="29" t="s">
        <v>107</v>
      </c>
      <c r="H30" s="33"/>
      <c r="I30" s="23"/>
      <c r="J30" s="24">
        <v>1852</v>
      </c>
    </row>
    <row r="31" spans="1:10" ht="15">
      <c r="A31" s="17">
        <v>21</v>
      </c>
      <c r="B31" s="18">
        <v>135</v>
      </c>
      <c r="C31" s="25" t="s">
        <v>137</v>
      </c>
      <c r="D31" s="26">
        <v>1999</v>
      </c>
      <c r="E31" s="27" t="s">
        <v>138</v>
      </c>
      <c r="F31" s="28" t="s">
        <v>47</v>
      </c>
      <c r="G31" s="25" t="s">
        <v>139</v>
      </c>
      <c r="H31" s="30"/>
      <c r="J31" s="31">
        <v>1881</v>
      </c>
    </row>
    <row r="32" spans="1:10" ht="15">
      <c r="A32" s="17">
        <v>22</v>
      </c>
      <c r="B32" s="6">
        <v>109</v>
      </c>
      <c r="C32" s="17" t="s">
        <v>65</v>
      </c>
      <c r="D32" s="19">
        <v>2000</v>
      </c>
      <c r="E32" s="20" t="s">
        <v>66</v>
      </c>
      <c r="F32" s="21" t="s">
        <v>51</v>
      </c>
      <c r="G32" s="21" t="s">
        <v>67</v>
      </c>
      <c r="H32" s="22"/>
      <c r="I32" s="23"/>
      <c r="J32" s="37">
        <v>1889</v>
      </c>
    </row>
    <row r="33" spans="1:10" ht="15">
      <c r="A33" s="17">
        <v>23</v>
      </c>
      <c r="B33" s="18">
        <v>119</v>
      </c>
      <c r="C33" s="17" t="s">
        <v>95</v>
      </c>
      <c r="D33" s="19">
        <v>1999</v>
      </c>
      <c r="E33" s="20" t="s">
        <v>96</v>
      </c>
      <c r="F33" s="21" t="s">
        <v>97</v>
      </c>
      <c r="G33" s="21" t="s">
        <v>94</v>
      </c>
      <c r="H33" s="22"/>
      <c r="I33" s="23"/>
      <c r="J33" s="24">
        <v>1842</v>
      </c>
    </row>
    <row r="34" spans="1:10" ht="15">
      <c r="A34" s="17">
        <v>24</v>
      </c>
      <c r="B34" s="18">
        <v>139</v>
      </c>
      <c r="C34" s="25" t="s">
        <v>149</v>
      </c>
      <c r="D34" s="26">
        <v>1999</v>
      </c>
      <c r="E34" s="27" t="s">
        <v>115</v>
      </c>
      <c r="F34" s="28" t="s">
        <v>150</v>
      </c>
      <c r="G34" s="25" t="s">
        <v>116</v>
      </c>
      <c r="H34" s="30"/>
      <c r="I34" s="16"/>
      <c r="J34" s="31">
        <v>1873</v>
      </c>
    </row>
    <row r="35" spans="1:10" ht="15">
      <c r="A35" s="17">
        <v>25</v>
      </c>
      <c r="B35" s="18">
        <v>106</v>
      </c>
      <c r="C35" s="25" t="s">
        <v>53</v>
      </c>
      <c r="D35" s="26">
        <v>1999</v>
      </c>
      <c r="E35" s="27" t="s">
        <v>54</v>
      </c>
      <c r="F35" s="28" t="s">
        <v>55</v>
      </c>
      <c r="G35" s="25" t="s">
        <v>56</v>
      </c>
      <c r="H35" s="22"/>
      <c r="I35" s="23"/>
      <c r="J35" s="24">
        <v>1840</v>
      </c>
    </row>
    <row r="36" spans="1:10" ht="15">
      <c r="A36" s="17">
        <v>26</v>
      </c>
      <c r="B36" s="18">
        <v>116</v>
      </c>
      <c r="C36" s="25" t="s">
        <v>87</v>
      </c>
      <c r="D36" s="26">
        <v>2000</v>
      </c>
      <c r="E36" s="27" t="s">
        <v>85</v>
      </c>
      <c r="F36" s="28" t="s">
        <v>55</v>
      </c>
      <c r="G36" s="25" t="s">
        <v>56</v>
      </c>
      <c r="H36" s="22"/>
      <c r="I36" s="38"/>
      <c r="J36" s="24">
        <v>1862</v>
      </c>
    </row>
    <row r="37" spans="1:10" ht="15">
      <c r="A37" s="17">
        <v>27</v>
      </c>
      <c r="B37" s="18">
        <v>126</v>
      </c>
      <c r="C37" s="25" t="s">
        <v>114</v>
      </c>
      <c r="D37" s="26">
        <v>2000</v>
      </c>
      <c r="E37" s="27" t="s">
        <v>115</v>
      </c>
      <c r="F37" s="28" t="s">
        <v>74</v>
      </c>
      <c r="G37" s="25" t="s">
        <v>116</v>
      </c>
      <c r="H37" s="33"/>
      <c r="I37" s="23"/>
      <c r="J37" s="24">
        <v>1872</v>
      </c>
    </row>
    <row r="38" spans="1:10" ht="15">
      <c r="A38" s="17">
        <v>28</v>
      </c>
      <c r="B38" s="18">
        <v>136</v>
      </c>
      <c r="C38" s="25" t="s">
        <v>140</v>
      </c>
      <c r="D38" s="26">
        <v>2000</v>
      </c>
      <c r="E38" s="27" t="s">
        <v>141</v>
      </c>
      <c r="F38" s="28" t="s">
        <v>142</v>
      </c>
      <c r="G38" s="25" t="s">
        <v>143</v>
      </c>
      <c r="H38" s="30"/>
      <c r="J38" s="31">
        <v>1845</v>
      </c>
    </row>
    <row r="39" spans="1:10" ht="15">
      <c r="A39" s="17">
        <v>29</v>
      </c>
      <c r="B39" s="18">
        <v>111</v>
      </c>
      <c r="C39" s="25" t="s">
        <v>72</v>
      </c>
      <c r="D39" s="26">
        <v>2000</v>
      </c>
      <c r="E39" s="27" t="s">
        <v>73</v>
      </c>
      <c r="F39" s="28" t="s">
        <v>74</v>
      </c>
      <c r="G39" s="25" t="s">
        <v>75</v>
      </c>
      <c r="H39" s="22"/>
      <c r="I39" s="23"/>
      <c r="J39" s="24">
        <v>1876</v>
      </c>
    </row>
    <row r="40" spans="1:10" ht="15">
      <c r="A40" s="17">
        <v>30</v>
      </c>
      <c r="B40" s="6">
        <v>121</v>
      </c>
      <c r="C40" s="25" t="s">
        <v>99</v>
      </c>
      <c r="D40" s="26">
        <v>2000</v>
      </c>
      <c r="E40" s="27" t="s">
        <v>100</v>
      </c>
      <c r="F40" s="28" t="s">
        <v>93</v>
      </c>
      <c r="G40" s="25" t="s">
        <v>75</v>
      </c>
      <c r="H40" s="22"/>
      <c r="I40" s="23"/>
      <c r="J40" s="24">
        <v>1884</v>
      </c>
    </row>
    <row r="41" spans="1:10" ht="15">
      <c r="A41" s="17">
        <v>31</v>
      </c>
      <c r="B41" s="18">
        <v>131</v>
      </c>
      <c r="C41" s="25" t="s">
        <v>126</v>
      </c>
      <c r="D41" s="26">
        <v>2000</v>
      </c>
      <c r="E41" s="27" t="s">
        <v>127</v>
      </c>
      <c r="F41" s="28" t="s">
        <v>63</v>
      </c>
      <c r="G41" s="25" t="s">
        <v>122</v>
      </c>
      <c r="H41" s="30"/>
      <c r="J41" s="31">
        <v>1859</v>
      </c>
    </row>
    <row r="42" spans="1:10" ht="15">
      <c r="A42" s="17">
        <v>32</v>
      </c>
      <c r="B42" s="6">
        <v>141</v>
      </c>
      <c r="C42" s="25" t="s">
        <v>155</v>
      </c>
      <c r="D42" s="26">
        <v>2000</v>
      </c>
      <c r="E42" s="27" t="s">
        <v>156</v>
      </c>
      <c r="F42" s="28" t="s">
        <v>81</v>
      </c>
      <c r="G42" s="25" t="s">
        <v>139</v>
      </c>
      <c r="H42" s="22"/>
      <c r="I42" s="16"/>
      <c r="J42" s="31">
        <v>1883</v>
      </c>
    </row>
    <row r="43" spans="1:10" ht="15">
      <c r="A43" s="17">
        <v>33</v>
      </c>
      <c r="B43" s="18">
        <v>104</v>
      </c>
      <c r="C43" s="17" t="s">
        <v>45</v>
      </c>
      <c r="D43" s="19">
        <v>2000</v>
      </c>
      <c r="E43" s="20" t="s">
        <v>46</v>
      </c>
      <c r="F43" s="21" t="s">
        <v>47</v>
      </c>
      <c r="G43" s="25" t="s">
        <v>48</v>
      </c>
      <c r="H43" s="22"/>
      <c r="I43" s="23"/>
      <c r="J43" s="24">
        <v>1885</v>
      </c>
    </row>
    <row r="44" spans="1:10" ht="15">
      <c r="A44" s="17">
        <v>34</v>
      </c>
      <c r="B44" s="18">
        <v>114</v>
      </c>
      <c r="C44" s="25" t="s">
        <v>82</v>
      </c>
      <c r="D44" s="26">
        <v>2000</v>
      </c>
      <c r="E44" s="27" t="s">
        <v>83</v>
      </c>
      <c r="F44" s="28" t="s">
        <v>35</v>
      </c>
      <c r="G44" s="25" t="s">
        <v>56</v>
      </c>
      <c r="H44" s="22"/>
      <c r="I44" s="23"/>
      <c r="J44" s="24">
        <v>1851</v>
      </c>
    </row>
    <row r="45" spans="1:10" ht="15">
      <c r="A45" s="17">
        <v>35</v>
      </c>
      <c r="B45" s="18">
        <v>124</v>
      </c>
      <c r="C45" s="25" t="s">
        <v>108</v>
      </c>
      <c r="D45" s="26">
        <v>2000</v>
      </c>
      <c r="E45" s="27" t="s">
        <v>109</v>
      </c>
      <c r="F45" s="28" t="s">
        <v>110</v>
      </c>
      <c r="G45" s="25" t="s">
        <v>107</v>
      </c>
      <c r="H45" s="33"/>
      <c r="I45" s="23"/>
      <c r="J45" s="24">
        <v>1870</v>
      </c>
    </row>
    <row r="46" spans="1:10" ht="15">
      <c r="A46" s="17">
        <v>36</v>
      </c>
      <c r="B46" s="18">
        <v>134</v>
      </c>
      <c r="C46" s="25" t="s">
        <v>134</v>
      </c>
      <c r="D46" s="26">
        <v>2000</v>
      </c>
      <c r="E46" s="27" t="s">
        <v>135</v>
      </c>
      <c r="F46" s="28" t="s">
        <v>110</v>
      </c>
      <c r="G46" s="25" t="s">
        <v>136</v>
      </c>
      <c r="H46" s="30"/>
      <c r="J46" s="31">
        <v>1891</v>
      </c>
    </row>
    <row r="47" spans="1:10" ht="15">
      <c r="A47" s="17">
        <v>37</v>
      </c>
      <c r="B47" s="6">
        <v>144</v>
      </c>
      <c r="C47" s="35" t="s">
        <v>161</v>
      </c>
      <c r="D47" s="19">
        <v>2000</v>
      </c>
      <c r="E47" s="36" t="s">
        <v>162</v>
      </c>
      <c r="F47" s="21" t="s">
        <v>51</v>
      </c>
      <c r="G47" s="35" t="s">
        <v>163</v>
      </c>
      <c r="H47" s="30"/>
      <c r="I47" s="16"/>
      <c r="J47" s="31">
        <v>1892</v>
      </c>
    </row>
    <row r="48" spans="1:10" ht="15">
      <c r="A48" s="17">
        <v>38</v>
      </c>
      <c r="B48" s="18">
        <v>108</v>
      </c>
      <c r="C48" s="25" t="s">
        <v>61</v>
      </c>
      <c r="D48" s="26">
        <v>1999</v>
      </c>
      <c r="E48" s="27" t="s">
        <v>62</v>
      </c>
      <c r="F48" s="28" t="s">
        <v>63</v>
      </c>
      <c r="G48" s="25" t="s">
        <v>64</v>
      </c>
      <c r="H48" s="22"/>
      <c r="I48" s="23"/>
      <c r="J48" s="24">
        <v>1877</v>
      </c>
    </row>
    <row r="49" spans="1:10" ht="15">
      <c r="A49" s="17">
        <v>39</v>
      </c>
      <c r="B49" s="18">
        <v>118</v>
      </c>
      <c r="C49" s="39" t="s">
        <v>91</v>
      </c>
      <c r="D49" s="26">
        <v>2000</v>
      </c>
      <c r="E49" s="40" t="s">
        <v>92</v>
      </c>
      <c r="F49" s="39" t="s">
        <v>93</v>
      </c>
      <c r="G49" s="39" t="s">
        <v>94</v>
      </c>
      <c r="H49" s="22"/>
      <c r="I49" s="23"/>
      <c r="J49" s="24">
        <v>1839</v>
      </c>
    </row>
    <row r="50" spans="1:10" ht="15">
      <c r="A50" s="17">
        <v>40</v>
      </c>
      <c r="B50" s="18">
        <v>138</v>
      </c>
      <c r="C50" s="25" t="s">
        <v>147</v>
      </c>
      <c r="D50" s="26">
        <v>1999</v>
      </c>
      <c r="E50" s="27" t="s">
        <v>148</v>
      </c>
      <c r="F50" s="28" t="s">
        <v>142</v>
      </c>
      <c r="G50" s="25" t="s">
        <v>143</v>
      </c>
      <c r="H50" s="22"/>
      <c r="I50" s="38"/>
      <c r="J50" s="24">
        <v>1844</v>
      </c>
    </row>
    <row r="51" spans="1:10" ht="15">
      <c r="A51" s="17">
        <v>41</v>
      </c>
      <c r="B51" s="18">
        <v>112</v>
      </c>
      <c r="C51" s="25" t="s">
        <v>76</v>
      </c>
      <c r="D51" s="26">
        <v>2000</v>
      </c>
      <c r="E51" s="27" t="s">
        <v>77</v>
      </c>
      <c r="F51" s="28" t="s">
        <v>78</v>
      </c>
      <c r="G51" s="25" t="s">
        <v>56</v>
      </c>
      <c r="H51" s="22"/>
      <c r="I51" s="38"/>
      <c r="J51" s="24">
        <v>1841</v>
      </c>
    </row>
    <row r="52" spans="1:10" ht="15">
      <c r="A52" s="17">
        <v>42</v>
      </c>
      <c r="B52" s="18">
        <v>122</v>
      </c>
      <c r="C52" s="25" t="s">
        <v>101</v>
      </c>
      <c r="D52" s="26">
        <v>2000</v>
      </c>
      <c r="E52" s="27" t="s">
        <v>102</v>
      </c>
      <c r="F52" s="28" t="s">
        <v>86</v>
      </c>
      <c r="G52" s="25" t="s">
        <v>103</v>
      </c>
      <c r="H52" s="22"/>
      <c r="I52" s="23"/>
      <c r="J52" s="24">
        <v>1878</v>
      </c>
    </row>
    <row r="53" spans="1:10" ht="15">
      <c r="A53" s="17">
        <v>43</v>
      </c>
      <c r="B53" s="18">
        <v>132</v>
      </c>
      <c r="C53" s="25" t="s">
        <v>128</v>
      </c>
      <c r="D53" s="26">
        <v>2000</v>
      </c>
      <c r="E53" s="27" t="s">
        <v>129</v>
      </c>
      <c r="F53" s="28" t="s">
        <v>130</v>
      </c>
      <c r="G53" s="25" t="s">
        <v>60</v>
      </c>
      <c r="H53" s="30"/>
      <c r="J53" s="31">
        <v>1860</v>
      </c>
    </row>
    <row r="54" spans="1:10" ht="15">
      <c r="A54" s="17">
        <v>44</v>
      </c>
      <c r="B54" s="6">
        <v>142</v>
      </c>
      <c r="C54" s="35" t="s">
        <v>164</v>
      </c>
      <c r="D54" s="19">
        <v>2000</v>
      </c>
      <c r="E54" s="36" t="s">
        <v>165</v>
      </c>
      <c r="F54" s="21" t="s">
        <v>159</v>
      </c>
      <c r="G54" s="35" t="s">
        <v>166</v>
      </c>
      <c r="H54" s="35"/>
      <c r="I54" s="16"/>
      <c r="J54" s="31">
        <v>1905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</dc:creator>
  <cp:keywords/>
  <dc:description/>
  <cp:lastModifiedBy>3n</cp:lastModifiedBy>
  <cp:lastPrinted>2018-04-15T14:57:35Z</cp:lastPrinted>
  <dcterms:created xsi:type="dcterms:W3CDTF">2016-04-24T12:08:55Z</dcterms:created>
  <dcterms:modified xsi:type="dcterms:W3CDTF">2018-04-17T07:37:20Z</dcterms:modified>
  <cp:category/>
  <cp:version/>
  <cp:contentType/>
  <cp:contentStatus/>
</cp:coreProperties>
</file>